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265" activeTab="0"/>
  </bookViews>
  <sheets>
    <sheet name="95-2提昇教學與學習專案計畫初審之會議記錄" sheetId="1" r:id="rId1"/>
    <sheet name="95-2交通費" sheetId="2" r:id="rId2"/>
    <sheet name="95-2教學工作坊" sheetId="3" r:id="rId3"/>
  </sheets>
  <definedNames>
    <definedName name="_xlnm.Print_Titles" localSheetId="1">'95-2交通費'!$1:$1</definedName>
    <definedName name="_xlnm.Print_Titles" localSheetId="2">'95-2教學工作坊'!$1:$1</definedName>
  </definedNames>
  <calcPr fullCalcOnLoad="1"/>
</workbook>
</file>

<file path=xl/sharedStrings.xml><?xml version="1.0" encoding="utf-8"?>
<sst xmlns="http://schemas.openxmlformats.org/spreadsheetml/2006/main" count="584" uniqueCount="360">
  <si>
    <t>課程名稱</t>
  </si>
  <si>
    <t>申請單
編號</t>
  </si>
  <si>
    <t>2-02</t>
  </si>
  <si>
    <t>2-03</t>
  </si>
  <si>
    <t>美教系</t>
  </si>
  <si>
    <t>羅平和</t>
  </si>
  <si>
    <t>課程名稱/計畫名稱</t>
  </si>
  <si>
    <t>台東--泰源國小(遊覽車)</t>
  </si>
  <si>
    <t>體育系</t>
  </si>
  <si>
    <t>申請
系所</t>
  </si>
  <si>
    <t>申請
教師</t>
  </si>
  <si>
    <t>洪若和</t>
  </si>
  <si>
    <t>2-12</t>
  </si>
  <si>
    <t>陳玉枝</t>
  </si>
  <si>
    <t>經費概算</t>
  </si>
  <si>
    <t>備註</t>
  </si>
  <si>
    <t>項目</t>
  </si>
  <si>
    <t>單價</t>
  </si>
  <si>
    <t>數量</t>
  </si>
  <si>
    <t>總價</t>
  </si>
  <si>
    <t>演講費</t>
  </si>
  <si>
    <t>交通費</t>
  </si>
  <si>
    <t>住宿費</t>
  </si>
  <si>
    <t>膳雜費</t>
  </si>
  <si>
    <t>資料影印及雜支</t>
  </si>
  <si>
    <t>鐘點費</t>
  </si>
  <si>
    <t>餐費</t>
  </si>
  <si>
    <t>雜支</t>
  </si>
  <si>
    <t>工作費</t>
  </si>
  <si>
    <t>按實核銷</t>
  </si>
  <si>
    <t>資料費</t>
  </si>
  <si>
    <t>講師費</t>
  </si>
  <si>
    <t>講義費</t>
  </si>
  <si>
    <t>便當</t>
  </si>
  <si>
    <t>劉美珠</t>
  </si>
  <si>
    <t>身體探索工作坊</t>
  </si>
  <si>
    <t>2-13</t>
  </si>
  <si>
    <t>膳食費</t>
  </si>
  <si>
    <t>語教系</t>
  </si>
  <si>
    <t>洪文珍</t>
  </si>
  <si>
    <t>大一通識</t>
  </si>
  <si>
    <t>李偉俊</t>
  </si>
  <si>
    <t>台東--池上(遊覽車)</t>
  </si>
  <si>
    <t>2-14</t>
  </si>
  <si>
    <t>申請系所</t>
  </si>
  <si>
    <t>教育三</t>
  </si>
  <si>
    <t>蔡東鐘</t>
  </si>
  <si>
    <t>教學科技專題研究</t>
  </si>
  <si>
    <t>修課人數</t>
  </si>
  <si>
    <t>教科碩一</t>
  </si>
  <si>
    <t>于乃芬</t>
  </si>
  <si>
    <t>數位內容發展與研究</t>
  </si>
  <si>
    <t xml:space="preserve">台東--台北
(來回火車票1654元*6人=9924元)
(汽車車資200元*人6*3日=3600元)
(研討會報名費1000元*5人=5000元，2500元*1人=2500元)          </t>
  </si>
  <si>
    <t>教育系(所)</t>
  </si>
  <si>
    <t>初四甲</t>
  </si>
  <si>
    <t>初四乙</t>
  </si>
  <si>
    <t>陳淑麗</t>
  </si>
  <si>
    <t>國小教育實習</t>
  </si>
  <si>
    <t>台東--泰源國小(遊覽車)</t>
  </si>
  <si>
    <t>初輔三</t>
  </si>
  <si>
    <t>諮商理論與技術</t>
  </si>
  <si>
    <t>台東--玉里(遊覽車)</t>
  </si>
  <si>
    <t>語四甲</t>
  </si>
  <si>
    <t>教二甲</t>
  </si>
  <si>
    <t>何俊青</t>
  </si>
  <si>
    <t>課程與教學革新</t>
  </si>
  <si>
    <t>台東--綠島(交通船)</t>
  </si>
  <si>
    <t>台東--卑南、成功、長濱(遊覽車)</t>
  </si>
  <si>
    <t>社三甲</t>
  </si>
  <si>
    <t>教三甲</t>
  </si>
  <si>
    <t>國小教育實習(二)</t>
  </si>
  <si>
    <t>特殊教育導論</t>
  </si>
  <si>
    <t>台東--知本(遊覽車)，半日</t>
  </si>
  <si>
    <t>教四乙</t>
  </si>
  <si>
    <t>溫雅惠
汪履維</t>
  </si>
  <si>
    <t>社教系</t>
  </si>
  <si>
    <t>夏黎明</t>
  </si>
  <si>
    <t>東台灣研究</t>
  </si>
  <si>
    <t>台東--花蓮(遊覽車)，2日</t>
  </si>
  <si>
    <t>台東--台南(遊覽車)，2日</t>
  </si>
  <si>
    <t>台東--高雄--台南--高雄--屏東--台東
(遊覽車)，3日</t>
  </si>
  <si>
    <t>台東--關山(遊覽車)，2次</t>
  </si>
  <si>
    <t>社三共選</t>
  </si>
  <si>
    <t>社四</t>
  </si>
  <si>
    <t>廖秋娥</t>
  </si>
  <si>
    <t>地理實察</t>
  </si>
  <si>
    <t>台東--蘭嶼(飛機，機車)，3日</t>
  </si>
  <si>
    <t>四年級</t>
  </si>
  <si>
    <t>施孟隆</t>
  </si>
  <si>
    <t>農業發展與政策</t>
  </si>
  <si>
    <t>台東縱谷(遊覽車)，1日</t>
  </si>
  <si>
    <t>社一</t>
  </si>
  <si>
    <t>周榮義</t>
  </si>
  <si>
    <t>地理學通論(下)</t>
  </si>
  <si>
    <t>台東--關山--成功</t>
  </si>
  <si>
    <t>社三甲乙</t>
  </si>
  <si>
    <t>都市地理</t>
  </si>
  <si>
    <t>台東--天池</t>
  </si>
  <si>
    <t>資管系</t>
  </si>
  <si>
    <t>資管三</t>
  </si>
  <si>
    <t>王文清</t>
  </si>
  <si>
    <t>環境災害與生活</t>
  </si>
  <si>
    <t>台東--池上(遊覽車)，1日</t>
  </si>
  <si>
    <t>廖國良</t>
  </si>
  <si>
    <t>資訊管理專題(一)(B)</t>
  </si>
  <si>
    <t>台東--新竹(遊覽車)</t>
  </si>
  <si>
    <t>大二通識</t>
  </si>
  <si>
    <t>王聖銘</t>
  </si>
  <si>
    <t>網路商機：電子商務與網路行銷</t>
  </si>
  <si>
    <t>台東--成功(遊覽車)</t>
  </si>
  <si>
    <t>資管二
圖資學程</t>
  </si>
  <si>
    <t>資料庫管理系統</t>
  </si>
  <si>
    <t>兒研所</t>
  </si>
  <si>
    <t>兒博一
兒博二</t>
  </si>
  <si>
    <t>杜明城</t>
  </si>
  <si>
    <t>文化研究</t>
  </si>
  <si>
    <t>台東--宜蘭(火車-自強號)
(579元*2*7人=8106元)</t>
  </si>
  <si>
    <t>兒碩一
兒碩二</t>
  </si>
  <si>
    <t>林文寶</t>
  </si>
  <si>
    <t>兒童讀物之出版與流通</t>
  </si>
  <si>
    <t>兒碩一</t>
  </si>
  <si>
    <t>楊茂秀</t>
  </si>
  <si>
    <t>圖畫書</t>
  </si>
  <si>
    <t>台東--都蘭(遊覽車)</t>
  </si>
  <si>
    <t>華語系</t>
  </si>
  <si>
    <t>語四乙</t>
  </si>
  <si>
    <t>許秀霞</t>
  </si>
  <si>
    <t>教育實習</t>
  </si>
  <si>
    <t>台東--屏東(遊覽車)，2日</t>
  </si>
  <si>
    <t>鍾鎮城</t>
  </si>
  <si>
    <t>語四</t>
  </si>
  <si>
    <t>語文教育專題研究</t>
  </si>
  <si>
    <t>台東--台北(火車-莒光號)
(616元*2*16人=19712元)</t>
  </si>
  <si>
    <t>區域所</t>
  </si>
  <si>
    <t>蔡西銘</t>
  </si>
  <si>
    <t>生態工法概論</t>
  </si>
  <si>
    <t>台東--知本--鹿野(遊覽車)</t>
  </si>
  <si>
    <t>區域碩一</t>
  </si>
  <si>
    <t>區域研究方法論</t>
  </si>
  <si>
    <t>台東--高雄--台南(遊覽車)，3日</t>
  </si>
  <si>
    <t>美勞三</t>
  </si>
  <si>
    <t>畢業製作</t>
  </si>
  <si>
    <t>台東--蘭嶼(交通船)
(1000元*13人*2=26000元)</t>
  </si>
  <si>
    <t>美教二</t>
  </si>
  <si>
    <t>張溥騰</t>
  </si>
  <si>
    <t>數位電影特效導論</t>
  </si>
  <si>
    <t>體四乙</t>
  </si>
  <si>
    <t>教育實習(四)</t>
  </si>
  <si>
    <t>國小健康與體與教材教法</t>
  </si>
  <si>
    <t>台東--樟原國小(遊覽車)</t>
  </si>
  <si>
    <t>自教系</t>
  </si>
  <si>
    <t>自教二</t>
  </si>
  <si>
    <t>林文宗</t>
  </si>
  <si>
    <t>環境科學</t>
  </si>
  <si>
    <t>環境科學導論(A)</t>
  </si>
  <si>
    <t>環境科學導論(B)</t>
  </si>
  <si>
    <t>台東--利嘉淨水廠(遊覽車)</t>
  </si>
  <si>
    <t>通識中心</t>
  </si>
  <si>
    <t>江偉全</t>
  </si>
  <si>
    <t>探索台灣東部海域漁業資源與漁業文化</t>
  </si>
  <si>
    <t>教育系
華語系</t>
  </si>
  <si>
    <t>汪履維
鍾鎮城</t>
  </si>
  <si>
    <t>閱讀差異分析法教學工作坊</t>
  </si>
  <si>
    <t>6小時</t>
  </si>
  <si>
    <t>工讀費</t>
  </si>
  <si>
    <t>10小時*3人</t>
  </si>
  <si>
    <t>3,200
1,668</t>
  </si>
  <si>
    <t>2人
1人</t>
  </si>
  <si>
    <t>海報列印費</t>
  </si>
  <si>
    <t>5張</t>
  </si>
  <si>
    <t>3人</t>
  </si>
  <si>
    <t>餐點茶水費</t>
  </si>
  <si>
    <t>50人</t>
  </si>
  <si>
    <t>教學材料費</t>
  </si>
  <si>
    <t>50份</t>
  </si>
  <si>
    <t>台北--台東(來回機票)
台中--台東(來回機票)</t>
  </si>
  <si>
    <t>教育系</t>
  </si>
  <si>
    <t>莊佩芬</t>
  </si>
  <si>
    <t>午餐費</t>
  </si>
  <si>
    <t>教材費</t>
  </si>
  <si>
    <t>1日</t>
  </si>
  <si>
    <t>2日</t>
  </si>
  <si>
    <t>30本</t>
  </si>
  <si>
    <t>機票</t>
  </si>
  <si>
    <t>誤餐費</t>
  </si>
  <si>
    <t>茶水</t>
  </si>
  <si>
    <t>主持人費</t>
  </si>
  <si>
    <t>演講鐘點費</t>
  </si>
  <si>
    <t>1次</t>
  </si>
  <si>
    <t>2節</t>
  </si>
  <si>
    <t>10節</t>
  </si>
  <si>
    <t>1人</t>
  </si>
  <si>
    <t>25人</t>
  </si>
  <si>
    <t>1批</t>
  </si>
  <si>
    <t>自教系</t>
  </si>
  <si>
    <t>黃惠信</t>
  </si>
  <si>
    <t>差旅費</t>
  </si>
  <si>
    <t>與談人</t>
  </si>
  <si>
    <t>茶敘</t>
  </si>
  <si>
    <t>3小時</t>
  </si>
  <si>
    <t>江偉全</t>
  </si>
  <si>
    <t>杜明城</t>
  </si>
  <si>
    <t>20本</t>
  </si>
  <si>
    <t>2桌</t>
  </si>
  <si>
    <t>20個*2天</t>
  </si>
  <si>
    <t>楊茂秀</t>
  </si>
  <si>
    <t>錄音帶</t>
  </si>
  <si>
    <t>講師鐘點費</t>
  </si>
  <si>
    <t>60冊</t>
  </si>
  <si>
    <t>12卷</t>
  </si>
  <si>
    <t>4小時</t>
  </si>
  <si>
    <t>幼教系</t>
  </si>
  <si>
    <t>陳淑芳</t>
  </si>
  <si>
    <t>教學分享</t>
  </si>
  <si>
    <t>餐點費</t>
  </si>
  <si>
    <t>20人次</t>
  </si>
  <si>
    <t>3人次</t>
  </si>
  <si>
    <t>核實報銷</t>
  </si>
  <si>
    <t>申請
金額</t>
  </si>
  <si>
    <t>開課
班級</t>
  </si>
  <si>
    <t>傅濟功
鍾鎮城</t>
  </si>
  <si>
    <t>茶水費</t>
  </si>
  <si>
    <t>2*2</t>
  </si>
  <si>
    <t>6小時之計算含1小時的分組討論(分三小組)與3小時的共同授課</t>
  </si>
  <si>
    <t>1,600
(外校)</t>
  </si>
  <si>
    <t>饒見維著「情緒涵養」，台北：五南出版社</t>
  </si>
  <si>
    <t>受邀外地學者膳食費</t>
  </si>
  <si>
    <t>來賓演講各兩場，每場2小時計</t>
  </si>
  <si>
    <t>午餐</t>
  </si>
  <si>
    <t>體三甲</t>
  </si>
  <si>
    <t>少年小說讀寫教學工作坊</t>
  </si>
  <si>
    <t>講義印製</t>
  </si>
  <si>
    <t>4,020
728</t>
  </si>
  <si>
    <t>2人</t>
  </si>
  <si>
    <t>每天4場，每場100分中，1人1天</t>
  </si>
  <si>
    <t>宜蘭--台南(自強號)
兩天一夜</t>
  </si>
  <si>
    <t>碩士生擔任</t>
  </si>
  <si>
    <t>樂趣化書法教學工作坊</t>
  </si>
  <si>
    <t>4場*2人</t>
  </si>
  <si>
    <t>50人*2天</t>
  </si>
  <si>
    <t>8人*2天</t>
  </si>
  <si>
    <t>台南--屏東(自強號)
兩天一夜</t>
  </si>
  <si>
    <t>碩士生2人，1人1天8小時</t>
  </si>
  <si>
    <t>第一次申請</t>
  </si>
  <si>
    <t>第一次申請</t>
  </si>
  <si>
    <t>95-1有申請</t>
  </si>
  <si>
    <t>95-1有申請，附成果報告書</t>
  </si>
  <si>
    <t>95-1有申請，附成果報告書</t>
  </si>
  <si>
    <t>95-1有申請，附成果報告書</t>
  </si>
  <si>
    <t>備註1</t>
  </si>
  <si>
    <t>備註2</t>
  </si>
  <si>
    <t>第一次申請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</si>
  <si>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</si>
  <si>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</si>
  <si>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</si>
  <si>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</si>
  <si>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</si>
  <si>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</si>
  <si>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</si>
  <si>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</si>
  <si>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</si>
  <si>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</si>
  <si>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</si>
  <si>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</si>
  <si>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</si>
  <si>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</si>
  <si>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</si>
  <si>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2-01</t>
  </si>
  <si>
    <t>2-04</t>
  </si>
  <si>
    <t>2-05</t>
  </si>
  <si>
    <t>2-06</t>
  </si>
  <si>
    <t>2-07</t>
  </si>
  <si>
    <t>2-08</t>
  </si>
  <si>
    <t>2-09</t>
  </si>
  <si>
    <t>2-10</t>
  </si>
  <si>
    <t>2-11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</si>
  <si>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</si>
  <si>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</si>
  <si>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</si>
  <si>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</si>
  <si>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</si>
  <si>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</si>
  <si>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</si>
  <si>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</si>
  <si>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</si>
  <si>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</si>
  <si>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</si>
  <si>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</si>
  <si>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大學教師「情緒涵養」教學工作坊</t>
  </si>
  <si>
    <t>台東--花蓮</t>
  </si>
  <si>
    <t>家族治療--兩性排列</t>
  </si>
  <si>
    <t>台灣新移民語文教學工作坊</t>
  </si>
  <si>
    <t>本校教師2人*2小時</t>
  </si>
  <si>
    <t>外校教師2人*2小時</t>
  </si>
  <si>
    <t>工作坊研習手冊</t>
  </si>
  <si>
    <t>各1</t>
  </si>
  <si>
    <t>台北--台東
高雄--台東</t>
  </si>
  <si>
    <t>受邀外地學者住宿費</t>
  </si>
  <si>
    <t>含照相、資料整理、海報等</t>
  </si>
  <si>
    <t>適應體育教學策略工作坊</t>
  </si>
  <si>
    <t>經驗分享鐘點</t>
  </si>
  <si>
    <t>含會前中後工作</t>
  </si>
  <si>
    <t>旅運及住宿費</t>
  </si>
  <si>
    <t>2,200
+160</t>
  </si>
  <si>
    <t>餐費及茶水</t>
  </si>
  <si>
    <t>耗材及雜支</t>
  </si>
  <si>
    <t>台北--台東</t>
  </si>
  <si>
    <t>圖畫書賞析工作坊</t>
  </si>
  <si>
    <t>4小時分兩場舉行</t>
  </si>
  <si>
    <t>講師交通費</t>
  </si>
  <si>
    <t>2人次</t>
  </si>
  <si>
    <t>兒童文學理論之課程設計與教學</t>
  </si>
  <si>
    <t>2小時*4場</t>
  </si>
  <si>
    <t>預估人數含博士班研究生</t>
  </si>
  <si>
    <t>於活動結束後舉行</t>
  </si>
  <si>
    <t>數位藝術與現代藝術</t>
  </si>
  <si>
    <t>台東--台北</t>
  </si>
  <si>
    <t>「閱讀寫作與通識教育」工作坊</t>
  </si>
  <si>
    <t>1人次</t>
  </si>
  <si>
    <t>飛機票住宿一晚膳雜費2天</t>
  </si>
  <si>
    <t>2講</t>
  </si>
  <si>
    <t>10人次</t>
  </si>
  <si>
    <t>工作坊資料文稿</t>
  </si>
  <si>
    <t>10篇</t>
  </si>
  <si>
    <t>2次</t>
  </si>
  <si>
    <t>1筆</t>
  </si>
  <si>
    <t>資料影印文具</t>
  </si>
  <si>
    <t>30人</t>
  </si>
  <si>
    <t>呂素幸</t>
  </si>
  <si>
    <t>幼兒美育教學研討</t>
  </si>
  <si>
    <t>師範學院</t>
  </si>
  <si>
    <t>臨床教學研究輔助軟體應用工作坊</t>
  </si>
  <si>
    <t>邀請師大張文華教授和專業人員</t>
  </si>
  <si>
    <t>2小時</t>
  </si>
  <si>
    <t>校內教授行為觀察和教育研究法的老師分享</t>
  </si>
  <si>
    <t>講員差旅費</t>
  </si>
  <si>
    <t>通識中心</t>
  </si>
  <si>
    <t>(最多十人次)</t>
  </si>
  <si>
    <t>800
(本校)</t>
  </si>
  <si>
    <t>台東--屏東--美濃
(火車-莒光號來回9240元)
(屏東客運-屏東美濃來回3990元)
(小巴士-美濃鎮內2次8000元)</t>
  </si>
  <si>
    <t>核發
金額</t>
  </si>
  <si>
    <t>初審
意見</t>
  </si>
  <si>
    <t>國小教育實習不予補助。</t>
  </si>
  <si>
    <t>初審意見</t>
  </si>
  <si>
    <t>國小教育實習不予補助。</t>
  </si>
  <si>
    <t>就近參觀。</t>
  </si>
  <si>
    <t>合計補助。</t>
  </si>
  <si>
    <t>無計畫書。</t>
  </si>
  <si>
    <t>經費補助以鐘點費、交通費、住宿費為主。</t>
  </si>
  <si>
    <t>以學生為主不予補助。</t>
  </si>
  <si>
    <t>以學生為主不予補助。</t>
  </si>
  <si>
    <t>教學工作坊補助原則：
1.以提昇教師教學為目的者予以補助。
2.無計畫書者不予補助。
3.95-1申請教學工作坊補助有繳交成果報告書者列入參考。
4.經費補助以鐘點費、交通費、住宿費為主。
5.通過本次教學工作坊之申請案共3個，總計61,000元。</t>
  </si>
  <si>
    <t>交通費補助原則：
1.國小教育實習不予補助。
2.無計畫書者不予補助。
3.計畫書內容無列入參訪行程者不予補助。
4.課程有參訪之實際需求者優先補助。
5.依審查討論結果之優先順序予以補助。
6.95-1申請交通費補助有繳交成果報告書者列入參考。
7.通過之申請案以8,000元為上限。
8.通過本次交通費之補助申請案共有8個，總計64,000元。</t>
  </si>
  <si>
    <t>說　明：如申請一覽表。</t>
  </si>
  <si>
    <r>
      <t xml:space="preserve">提案一、「提昇教學與學習專案計畫」之教學工作坊與交通費教師申請初核，請  審核。
                                                </t>
    </r>
    <r>
      <rPr>
        <sz val="12"/>
        <rFont val="新細明體"/>
        <family val="1"/>
      </rPr>
      <t xml:space="preserve">                                                     </t>
    </r>
    <r>
      <rPr>
        <sz val="12"/>
        <rFont val="新細明體"/>
        <family val="1"/>
      </rPr>
      <t>(提案單位：教務處課務組)</t>
    </r>
  </si>
  <si>
    <r>
      <t xml:space="preserve">決 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議： </t>
    </r>
  </si>
  <si>
    <t>國立台東大學95學年度第2學期「提昇教學與學習專案計畫」之「教學工作坊」及「交通費」審查紀錄
時間：96年4月10日(星期二)上午8時30分
地點：本校行政大樓二樓教務處會議室</t>
  </si>
  <si>
    <r>
      <t xml:space="preserve">        一、教學工作坊
          (一)補助原則：
 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1.以提昇教師教學為目的者予以補助。
  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2.無計畫書者不予補助。
  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3.95-1申請教學工作坊補助有繳交成果報告書者列入參考。
          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4.經費補助以鐘點費、交通費、住宿費為主。
          (二)通過本次教學工作坊之申請案共三件，總計61,000元。</t>
    </r>
    <r>
      <rPr>
        <sz val="12"/>
        <rFont val="新細明體"/>
        <family val="1"/>
      </rPr>
      <t>(如申請一覽表)</t>
    </r>
    <r>
      <rPr>
        <sz val="12"/>
        <rFont val="新細明體"/>
        <family val="1"/>
      </rPr>
      <t xml:space="preserve">
        二、交通費
         (一)補助原則：
 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1.國小教育實習不予補助。
 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2.無計畫書者不予補助。
 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3.計畫書內容無列入參訪行程者不予補助。
 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4.課程有參訪之實際需求者優先補助。
 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5.依審查討論結果之優先順序予以補助。
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6.95-1申請交通費補助有繳交成果報告書者列入參考。
   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7.通過之申請案以8,000元為上限。
         (二)通過本次交通費之補助申請案共有八件，總計64,000元。</t>
    </r>
    <r>
      <rPr>
        <sz val="12"/>
        <rFont val="新細明體"/>
        <family val="1"/>
      </rPr>
      <t>(</t>
    </r>
    <r>
      <rPr>
        <sz val="12"/>
        <rFont val="新細明體"/>
        <family val="1"/>
      </rPr>
      <t>如申請一覽表</t>
    </r>
    <r>
      <rPr>
        <sz val="12"/>
        <rFont val="新細明體"/>
        <family val="1"/>
      </rPr>
      <t>)</t>
    </r>
    <r>
      <rPr>
        <sz val="12"/>
        <rFont val="新細明體"/>
        <family val="1"/>
      </rPr>
      <t xml:space="preserve">
      三、因本學期上課已上課至第七週，為及執行效率，通過先行核撥經費，補送教務會議核備。</t>
    </r>
  </si>
  <si>
    <t>壹、主席致詞
貳、討論提案</t>
  </si>
  <si>
    <r>
      <t xml:space="preserve">参、臨時動議
肆、散 </t>
    </r>
    <r>
      <rPr>
        <sz val="12"/>
        <rFont val="新細明體"/>
        <family val="1"/>
      </rPr>
      <t xml:space="preserve">       </t>
    </r>
    <r>
      <rPr>
        <sz val="12"/>
        <rFont val="新細明體"/>
        <family val="1"/>
      </rPr>
      <t>會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</si>
</sst>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yyyy/m/d;@"/>
    <numFmt numFmtId="178" formatCode="m&quot;月&quot;d&quot;日&quot;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;[Red]&quot;$&quot;#,##0"/>
    <numFmt numFmtId="184" formatCode="#,##0_);[Red]\(#,##0\)"/>
    <numFmt numFmtId="185" formatCode="0_);\(0\)"/>
    <numFmt numFmtId="186" formatCode="&quot;NT$&quot;#,##0.00_);\(&quot;NT$&quot;#,##0.00\)"/>
    <numFmt numFmtId="187" formatCode="&quot;NT$&quot;#,##0_);\(&quot;NT$&quot;#,##0\)"/>
    <numFmt numFmtId="188" formatCode="#,##0.00_);\(#,##0.00\)"/>
    <numFmt numFmtId="189" formatCode="#,##0_);\(#,##0\)"/>
    <numFmt numFmtId="190" formatCode="&quot;$&quot;#,##0_);[Red]\(&quot;$&quot;#,##0\)"/>
    <numFmt numFmtId="191" formatCode="#,##0;[Red]#,##0"/>
    <numFmt numFmtId="192" formatCode="#,##0.00;[Red]#,##0.00"/>
    <numFmt numFmtId="193" formatCode="0;[Red]0"/>
  </numFmts>
  <fonts count="1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b/>
      <sz val="12"/>
      <color indexed="12"/>
      <name val="新細明體"/>
      <family val="1"/>
    </font>
    <font>
      <sz val="10"/>
      <color indexed="12"/>
      <name val="新細明體"/>
      <family val="1"/>
    </font>
    <font>
      <b/>
      <sz val="10"/>
      <color indexed="12"/>
      <name val="新細明體"/>
      <family val="1"/>
    </font>
    <font>
      <sz val="1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2" borderId="0" xfId="0" applyNumberForma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3" fontId="0" fillId="2" borderId="0" xfId="0" applyNumberFormat="1" applyFill="1" applyAlignment="1">
      <alignment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7" fillId="2" borderId="0" xfId="0" applyNumberFormat="1" applyFont="1" applyFill="1" applyAlignment="1">
      <alignment horizontal="right" vertical="center" wrapText="1"/>
    </xf>
    <xf numFmtId="49" fontId="10" fillId="0" borderId="0" xfId="0" applyNumberFormat="1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184" fontId="9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3" fontId="9" fillId="2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A10" sqref="A10"/>
    </sheetView>
  </sheetViews>
  <sheetFormatPr defaultColWidth="9.00390625" defaultRowHeight="16.5"/>
  <cols>
    <col min="1" max="16384" width="9.00390625" style="1" customWidth="1"/>
  </cols>
  <sheetData>
    <row r="1" spans="1:15" s="22" customFormat="1" ht="49.5" customHeight="1">
      <c r="A1" s="39" t="s">
        <v>356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="37" customFormat="1" ht="39.75" customHeight="1">
      <c r="A2" s="38" t="s">
        <v>358</v>
      </c>
    </row>
    <row r="3" spans="1:15" ht="54.75" customHeight="1">
      <c r="A3" s="38" t="s">
        <v>354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="37" customFormat="1" ht="16.5">
      <c r="A4" s="37" t="s">
        <v>353</v>
      </c>
    </row>
    <row r="5" s="37" customFormat="1" ht="16.5">
      <c r="A5" s="37" t="s">
        <v>355</v>
      </c>
    </row>
    <row r="6" spans="1:15" ht="319.5" customHeight="1">
      <c r="A6" s="38" t="s">
        <v>357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8" s="37" customFormat="1" ht="39.75" customHeight="1">
      <c r="A8" s="38" t="s">
        <v>359</v>
      </c>
    </row>
    <row r="9" ht="16.5">
      <c r="E9" s="23"/>
    </row>
  </sheetData>
  <mergeCells count="7">
    <mergeCell ref="A8:IV8"/>
    <mergeCell ref="A5:IV5"/>
    <mergeCell ref="A6:O6"/>
    <mergeCell ref="A1:O1"/>
    <mergeCell ref="A3:O3"/>
    <mergeCell ref="A2:IV2"/>
    <mergeCell ref="A4:IV4"/>
  </mergeCells>
  <printOptions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workbookViewId="0" topLeftCell="A1">
      <pane xSplit="5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4" sqref="E4"/>
    </sheetView>
  </sheetViews>
  <sheetFormatPr defaultColWidth="9.00390625" defaultRowHeight="60" customHeight="1"/>
  <cols>
    <col min="1" max="1" width="9.00390625" style="3" customWidth="1"/>
    <col min="2" max="2" width="10.75390625" style="2" customWidth="1"/>
    <col min="3" max="3" width="9.625" style="2" customWidth="1"/>
    <col min="4" max="4" width="9.00390625" style="2" customWidth="1"/>
    <col min="5" max="5" width="20.875" style="2" customWidth="1"/>
    <col min="6" max="6" width="6.25390625" style="2" customWidth="1"/>
    <col min="7" max="7" width="9.00390625" style="2" customWidth="1"/>
    <col min="8" max="8" width="9.00390625" style="17" customWidth="1"/>
    <col min="9" max="9" width="32.375" style="2" customWidth="1"/>
    <col min="10" max="10" width="10.875" style="2" customWidth="1"/>
    <col min="11" max="11" width="17.00390625" style="15" customWidth="1"/>
    <col min="12" max="16384" width="9.00390625" style="2" customWidth="1"/>
  </cols>
  <sheetData>
    <row r="1" spans="1:11" s="5" customFormat="1" ht="60" customHeight="1">
      <c r="A1" s="6" t="s">
        <v>1</v>
      </c>
      <c r="B1" s="6" t="s">
        <v>44</v>
      </c>
      <c r="C1" s="5" t="s">
        <v>219</v>
      </c>
      <c r="D1" s="5" t="s">
        <v>10</v>
      </c>
      <c r="E1" s="5" t="s">
        <v>0</v>
      </c>
      <c r="F1" s="5" t="s">
        <v>48</v>
      </c>
      <c r="G1" s="7" t="s">
        <v>218</v>
      </c>
      <c r="H1" s="18" t="s">
        <v>340</v>
      </c>
      <c r="I1" s="5" t="s">
        <v>249</v>
      </c>
      <c r="J1" s="5" t="s">
        <v>250</v>
      </c>
      <c r="K1" s="20" t="s">
        <v>343</v>
      </c>
    </row>
    <row r="2" spans="1:10" ht="60" customHeight="1">
      <c r="A2" s="3" t="s">
        <v>267</v>
      </c>
      <c r="B2" s="2" t="s">
        <v>53</v>
      </c>
      <c r="C2" s="2" t="s">
        <v>45</v>
      </c>
      <c r="D2" s="2" t="s">
        <v>46</v>
      </c>
      <c r="E2" s="2" t="s">
        <v>47</v>
      </c>
      <c r="F2" s="2">
        <v>26</v>
      </c>
      <c r="G2" s="4">
        <v>8000</v>
      </c>
      <c r="H2" s="16">
        <v>0</v>
      </c>
      <c r="I2" s="2" t="s">
        <v>81</v>
      </c>
      <c r="J2" s="8" t="s">
        <v>251</v>
      </c>
    </row>
    <row r="3" spans="1:11" ht="69.75" customHeight="1">
      <c r="A3" s="3" t="s">
        <v>2</v>
      </c>
      <c r="B3" s="2" t="s">
        <v>53</v>
      </c>
      <c r="C3" s="2" t="s">
        <v>73</v>
      </c>
      <c r="D3" s="2" t="s">
        <v>74</v>
      </c>
      <c r="E3" s="2" t="s">
        <v>57</v>
      </c>
      <c r="F3" s="2">
        <v>39</v>
      </c>
      <c r="G3" s="4">
        <v>27000</v>
      </c>
      <c r="H3" s="16">
        <v>0</v>
      </c>
      <c r="I3" s="2" t="s">
        <v>80</v>
      </c>
      <c r="J3" s="8" t="s">
        <v>243</v>
      </c>
      <c r="K3" s="15" t="s">
        <v>342</v>
      </c>
    </row>
    <row r="4" spans="1:10" ht="120" customHeight="1">
      <c r="A4" s="3" t="s">
        <v>3</v>
      </c>
      <c r="B4" s="2" t="s">
        <v>53</v>
      </c>
      <c r="C4" s="2" t="s">
        <v>49</v>
      </c>
      <c r="D4" s="2" t="s">
        <v>50</v>
      </c>
      <c r="E4" s="2" t="s">
        <v>51</v>
      </c>
      <c r="F4" s="2">
        <v>5</v>
      </c>
      <c r="G4" s="4">
        <v>21024</v>
      </c>
      <c r="H4" s="16">
        <v>0</v>
      </c>
      <c r="I4" s="2" t="s">
        <v>52</v>
      </c>
      <c r="J4" s="8" t="s">
        <v>246</v>
      </c>
    </row>
    <row r="5" spans="1:11" ht="60" customHeight="1">
      <c r="A5" s="41" t="s">
        <v>268</v>
      </c>
      <c r="B5" s="2" t="s">
        <v>53</v>
      </c>
      <c r="C5" s="2" t="s">
        <v>54</v>
      </c>
      <c r="D5" s="2" t="s">
        <v>56</v>
      </c>
      <c r="E5" s="2" t="s">
        <v>57</v>
      </c>
      <c r="F5" s="2">
        <v>40</v>
      </c>
      <c r="G5" s="4">
        <v>5000</v>
      </c>
      <c r="H5" s="16">
        <v>0</v>
      </c>
      <c r="I5" s="2" t="s">
        <v>58</v>
      </c>
      <c r="J5" s="42" t="s">
        <v>246</v>
      </c>
      <c r="K5" s="15" t="s">
        <v>342</v>
      </c>
    </row>
    <row r="6" spans="1:11" ht="60" customHeight="1">
      <c r="A6" s="41"/>
      <c r="B6" s="2" t="s">
        <v>53</v>
      </c>
      <c r="C6" s="2" t="s">
        <v>55</v>
      </c>
      <c r="D6" s="2" t="s">
        <v>56</v>
      </c>
      <c r="E6" s="2" t="s">
        <v>57</v>
      </c>
      <c r="F6" s="2">
        <v>40</v>
      </c>
      <c r="G6" s="4">
        <v>16000</v>
      </c>
      <c r="H6" s="16">
        <v>0</v>
      </c>
      <c r="I6" s="2" t="s">
        <v>79</v>
      </c>
      <c r="J6" s="42"/>
      <c r="K6" s="15" t="s">
        <v>342</v>
      </c>
    </row>
    <row r="7" spans="1:10" ht="60" customHeight="1">
      <c r="A7" s="3" t="s">
        <v>269</v>
      </c>
      <c r="B7" s="2" t="s">
        <v>53</v>
      </c>
      <c r="C7" s="2" t="s">
        <v>59</v>
      </c>
      <c r="D7" s="2" t="s">
        <v>11</v>
      </c>
      <c r="E7" s="2" t="s">
        <v>60</v>
      </c>
      <c r="F7" s="2">
        <v>26</v>
      </c>
      <c r="G7" s="4">
        <v>8000</v>
      </c>
      <c r="H7" s="16">
        <v>0</v>
      </c>
      <c r="I7" s="2" t="s">
        <v>61</v>
      </c>
      <c r="J7" s="8" t="s">
        <v>247</v>
      </c>
    </row>
    <row r="8" spans="1:11" ht="60" customHeight="1">
      <c r="A8" s="41" t="s">
        <v>270</v>
      </c>
      <c r="B8" s="2" t="s">
        <v>53</v>
      </c>
      <c r="C8" s="2" t="s">
        <v>68</v>
      </c>
      <c r="D8" s="2" t="s">
        <v>41</v>
      </c>
      <c r="E8" s="2" t="s">
        <v>70</v>
      </c>
      <c r="F8" s="2">
        <v>34</v>
      </c>
      <c r="G8" s="4">
        <v>10000</v>
      </c>
      <c r="H8" s="16">
        <v>0</v>
      </c>
      <c r="I8" s="2" t="s">
        <v>102</v>
      </c>
      <c r="J8" s="42" t="s">
        <v>248</v>
      </c>
      <c r="K8" s="15" t="s">
        <v>344</v>
      </c>
    </row>
    <row r="9" spans="1:11" ht="60" customHeight="1">
      <c r="A9" s="41"/>
      <c r="B9" s="2" t="s">
        <v>53</v>
      </c>
      <c r="C9" s="2" t="s">
        <v>69</v>
      </c>
      <c r="D9" s="2" t="s">
        <v>41</v>
      </c>
      <c r="E9" s="2" t="s">
        <v>71</v>
      </c>
      <c r="F9" s="2">
        <v>57</v>
      </c>
      <c r="G9" s="4">
        <v>5000</v>
      </c>
      <c r="H9" s="16">
        <v>0</v>
      </c>
      <c r="I9" s="2" t="s">
        <v>72</v>
      </c>
      <c r="J9" s="42"/>
      <c r="K9" s="15" t="s">
        <v>345</v>
      </c>
    </row>
    <row r="10" spans="1:11" ht="60" customHeight="1">
      <c r="A10" s="41" t="s">
        <v>271</v>
      </c>
      <c r="B10" s="2" t="s">
        <v>53</v>
      </c>
      <c r="C10" s="2" t="s">
        <v>62</v>
      </c>
      <c r="D10" s="2" t="s">
        <v>64</v>
      </c>
      <c r="E10" s="2" t="s">
        <v>57</v>
      </c>
      <c r="F10" s="2">
        <v>40</v>
      </c>
      <c r="G10" s="4">
        <v>35000</v>
      </c>
      <c r="H10" s="16">
        <v>0</v>
      </c>
      <c r="I10" s="2" t="s">
        <v>66</v>
      </c>
      <c r="J10" s="42" t="s">
        <v>245</v>
      </c>
      <c r="K10" s="15" t="s">
        <v>342</v>
      </c>
    </row>
    <row r="11" spans="1:10" ht="60" customHeight="1">
      <c r="A11" s="41"/>
      <c r="B11" s="2" t="s">
        <v>53</v>
      </c>
      <c r="C11" s="2" t="s">
        <v>63</v>
      </c>
      <c r="D11" s="2" t="s">
        <v>64</v>
      </c>
      <c r="E11" s="2" t="s">
        <v>65</v>
      </c>
      <c r="F11" s="2">
        <v>45</v>
      </c>
      <c r="G11" s="4">
        <v>10000</v>
      </c>
      <c r="H11" s="16">
        <v>0</v>
      </c>
      <c r="I11" s="2" t="s">
        <v>67</v>
      </c>
      <c r="J11" s="42"/>
    </row>
    <row r="12" spans="1:11" ht="60" customHeight="1">
      <c r="A12" s="3" t="s">
        <v>272</v>
      </c>
      <c r="B12" s="2" t="s">
        <v>75</v>
      </c>
      <c r="C12" s="2" t="s">
        <v>82</v>
      </c>
      <c r="D12" s="2" t="s">
        <v>76</v>
      </c>
      <c r="E12" s="2" t="s">
        <v>77</v>
      </c>
      <c r="F12" s="2">
        <v>49</v>
      </c>
      <c r="G12" s="4">
        <v>16000</v>
      </c>
      <c r="H12" s="16">
        <v>0</v>
      </c>
      <c r="I12" s="2" t="s">
        <v>78</v>
      </c>
      <c r="J12" s="8" t="s">
        <v>244</v>
      </c>
      <c r="K12" s="15" t="s">
        <v>347</v>
      </c>
    </row>
    <row r="13" spans="1:11" s="26" customFormat="1" ht="60" customHeight="1">
      <c r="A13" s="24" t="s">
        <v>273</v>
      </c>
      <c r="B13" s="26" t="s">
        <v>75</v>
      </c>
      <c r="C13" s="26" t="s">
        <v>83</v>
      </c>
      <c r="D13" s="26" t="s">
        <v>84</v>
      </c>
      <c r="E13" s="26" t="s">
        <v>85</v>
      </c>
      <c r="F13" s="26">
        <v>23</v>
      </c>
      <c r="G13" s="27">
        <v>42000</v>
      </c>
      <c r="H13" s="28">
        <v>8000</v>
      </c>
      <c r="I13" s="26" t="s">
        <v>86</v>
      </c>
      <c r="J13" s="29" t="s">
        <v>244</v>
      </c>
      <c r="K13" s="30"/>
    </row>
    <row r="14" spans="1:11" s="26" customFormat="1" ht="60" customHeight="1">
      <c r="A14" s="24" t="s">
        <v>274</v>
      </c>
      <c r="B14" s="26" t="s">
        <v>75</v>
      </c>
      <c r="C14" s="26" t="s">
        <v>87</v>
      </c>
      <c r="D14" s="26" t="s">
        <v>88</v>
      </c>
      <c r="E14" s="26" t="s">
        <v>89</v>
      </c>
      <c r="F14" s="26">
        <v>21</v>
      </c>
      <c r="G14" s="27">
        <v>8000</v>
      </c>
      <c r="H14" s="28">
        <v>8000</v>
      </c>
      <c r="I14" s="26" t="s">
        <v>90</v>
      </c>
      <c r="J14" s="29" t="s">
        <v>244</v>
      </c>
      <c r="K14" s="30"/>
    </row>
    <row r="15" spans="1:11" s="26" customFormat="1" ht="60" customHeight="1">
      <c r="A15" s="41" t="s">
        <v>275</v>
      </c>
      <c r="B15" s="26" t="s">
        <v>75</v>
      </c>
      <c r="C15" s="26" t="s">
        <v>91</v>
      </c>
      <c r="D15" s="26" t="s">
        <v>92</v>
      </c>
      <c r="E15" s="26" t="s">
        <v>93</v>
      </c>
      <c r="F15" s="26">
        <v>63</v>
      </c>
      <c r="G15" s="27">
        <v>16000</v>
      </c>
      <c r="H15" s="28">
        <v>8000</v>
      </c>
      <c r="I15" s="26" t="s">
        <v>94</v>
      </c>
      <c r="J15" s="42" t="s">
        <v>246</v>
      </c>
      <c r="K15" s="30"/>
    </row>
    <row r="16" spans="1:10" ht="60" customHeight="1">
      <c r="A16" s="41"/>
      <c r="B16" s="2" t="s">
        <v>75</v>
      </c>
      <c r="C16" s="2" t="s">
        <v>95</v>
      </c>
      <c r="D16" s="2" t="s">
        <v>92</v>
      </c>
      <c r="E16" s="2" t="s">
        <v>96</v>
      </c>
      <c r="F16" s="2">
        <v>16</v>
      </c>
      <c r="G16" s="4">
        <v>14000</v>
      </c>
      <c r="H16" s="16">
        <v>0</v>
      </c>
      <c r="I16" s="2" t="s">
        <v>97</v>
      </c>
      <c r="J16" s="42"/>
    </row>
    <row r="17" spans="1:10" ht="60" customHeight="1">
      <c r="A17" s="3" t="s">
        <v>12</v>
      </c>
      <c r="B17" s="2" t="s">
        <v>98</v>
      </c>
      <c r="C17" s="2" t="s">
        <v>99</v>
      </c>
      <c r="D17" s="2" t="s">
        <v>103</v>
      </c>
      <c r="E17" s="2" t="s">
        <v>104</v>
      </c>
      <c r="F17" s="2">
        <v>22</v>
      </c>
      <c r="G17" s="4">
        <v>16000</v>
      </c>
      <c r="H17" s="16">
        <v>0</v>
      </c>
      <c r="I17" s="2" t="s">
        <v>105</v>
      </c>
      <c r="J17" s="8" t="s">
        <v>251</v>
      </c>
    </row>
    <row r="18" spans="1:10" ht="69.75" customHeight="1">
      <c r="A18" s="41" t="s">
        <v>36</v>
      </c>
      <c r="B18" s="2" t="s">
        <v>98</v>
      </c>
      <c r="C18" s="2" t="s">
        <v>106</v>
      </c>
      <c r="D18" s="2" t="s">
        <v>107</v>
      </c>
      <c r="E18" s="2" t="s">
        <v>108</v>
      </c>
      <c r="F18" s="2">
        <v>48</v>
      </c>
      <c r="G18" s="4">
        <v>10000</v>
      </c>
      <c r="H18" s="16">
        <v>0</v>
      </c>
      <c r="I18" s="2" t="s">
        <v>109</v>
      </c>
      <c r="J18" s="42" t="s">
        <v>244</v>
      </c>
    </row>
    <row r="19" spans="1:10" ht="60" customHeight="1">
      <c r="A19" s="41"/>
      <c r="B19" s="2" t="s">
        <v>98</v>
      </c>
      <c r="C19" s="2" t="s">
        <v>110</v>
      </c>
      <c r="D19" s="2" t="s">
        <v>107</v>
      </c>
      <c r="E19" s="2" t="s">
        <v>111</v>
      </c>
      <c r="F19" s="2">
        <v>52</v>
      </c>
      <c r="G19" s="4">
        <v>10000</v>
      </c>
      <c r="H19" s="16">
        <v>0</v>
      </c>
      <c r="I19" s="2" t="s">
        <v>109</v>
      </c>
      <c r="J19" s="42"/>
    </row>
    <row r="20" spans="1:11" s="26" customFormat="1" ht="60" customHeight="1">
      <c r="A20" s="24" t="s">
        <v>43</v>
      </c>
      <c r="B20" s="26" t="s">
        <v>98</v>
      </c>
      <c r="C20" s="26" t="s">
        <v>40</v>
      </c>
      <c r="D20" s="26" t="s">
        <v>100</v>
      </c>
      <c r="E20" s="26" t="s">
        <v>101</v>
      </c>
      <c r="F20" s="26">
        <v>50</v>
      </c>
      <c r="G20" s="27">
        <v>8000</v>
      </c>
      <c r="H20" s="28">
        <v>8000</v>
      </c>
      <c r="I20" s="26" t="s">
        <v>102</v>
      </c>
      <c r="J20" s="29" t="s">
        <v>248</v>
      </c>
      <c r="K20" s="30"/>
    </row>
    <row r="21" spans="1:10" ht="69.75" customHeight="1">
      <c r="A21" s="3" t="s">
        <v>276</v>
      </c>
      <c r="B21" s="2" t="s">
        <v>112</v>
      </c>
      <c r="C21" s="2" t="s">
        <v>113</v>
      </c>
      <c r="D21" s="2" t="s">
        <v>114</v>
      </c>
      <c r="E21" s="2" t="s">
        <v>115</v>
      </c>
      <c r="F21" s="2">
        <v>6</v>
      </c>
      <c r="G21" s="4">
        <v>8106</v>
      </c>
      <c r="H21" s="16">
        <v>0</v>
      </c>
      <c r="I21" s="2" t="s">
        <v>116</v>
      </c>
      <c r="J21" s="8" t="s">
        <v>244</v>
      </c>
    </row>
    <row r="22" spans="1:10" ht="60" customHeight="1">
      <c r="A22" s="3" t="s">
        <v>277</v>
      </c>
      <c r="B22" s="2" t="s">
        <v>112</v>
      </c>
      <c r="C22" s="2" t="s">
        <v>120</v>
      </c>
      <c r="D22" s="2" t="s">
        <v>121</v>
      </c>
      <c r="E22" s="2" t="s">
        <v>122</v>
      </c>
      <c r="F22" s="2">
        <v>16</v>
      </c>
      <c r="G22" s="4">
        <v>9000</v>
      </c>
      <c r="H22" s="16">
        <v>0</v>
      </c>
      <c r="I22" s="2" t="s">
        <v>123</v>
      </c>
      <c r="J22" s="8" t="s">
        <v>247</v>
      </c>
    </row>
    <row r="23" spans="1:10" ht="69.75" customHeight="1">
      <c r="A23" s="3" t="s">
        <v>278</v>
      </c>
      <c r="B23" s="2" t="s">
        <v>112</v>
      </c>
      <c r="C23" s="2" t="s">
        <v>117</v>
      </c>
      <c r="D23" s="2" t="s">
        <v>118</v>
      </c>
      <c r="E23" s="2" t="s">
        <v>119</v>
      </c>
      <c r="F23" s="2">
        <v>16</v>
      </c>
      <c r="G23" s="4">
        <v>19712</v>
      </c>
      <c r="H23" s="16">
        <v>0</v>
      </c>
      <c r="I23" s="2" t="s">
        <v>132</v>
      </c>
      <c r="J23" s="8" t="s">
        <v>245</v>
      </c>
    </row>
    <row r="24" spans="1:11" s="26" customFormat="1" ht="120" customHeight="1">
      <c r="A24" s="24" t="s">
        <v>279</v>
      </c>
      <c r="B24" s="26" t="s">
        <v>124</v>
      </c>
      <c r="C24" s="26" t="s">
        <v>130</v>
      </c>
      <c r="D24" s="26" t="s">
        <v>129</v>
      </c>
      <c r="E24" s="26" t="s">
        <v>131</v>
      </c>
      <c r="F24" s="26">
        <v>20</v>
      </c>
      <c r="G24" s="27">
        <v>21230</v>
      </c>
      <c r="H24" s="28">
        <v>8000</v>
      </c>
      <c r="I24" s="26" t="s">
        <v>339</v>
      </c>
      <c r="J24" s="29" t="s">
        <v>244</v>
      </c>
      <c r="K24" s="30"/>
    </row>
    <row r="25" spans="1:11" ht="60" customHeight="1">
      <c r="A25" s="3" t="s">
        <v>280</v>
      </c>
      <c r="B25" s="2" t="s">
        <v>124</v>
      </c>
      <c r="C25" s="2" t="s">
        <v>125</v>
      </c>
      <c r="D25" s="2" t="s">
        <v>126</v>
      </c>
      <c r="E25" s="2" t="s">
        <v>127</v>
      </c>
      <c r="F25" s="2">
        <v>36</v>
      </c>
      <c r="G25" s="4">
        <v>16000</v>
      </c>
      <c r="H25" s="16">
        <v>0</v>
      </c>
      <c r="I25" s="2" t="s">
        <v>128</v>
      </c>
      <c r="J25" s="8" t="s">
        <v>247</v>
      </c>
      <c r="K25" s="15" t="s">
        <v>344</v>
      </c>
    </row>
    <row r="26" spans="1:11" s="26" customFormat="1" ht="60" customHeight="1">
      <c r="A26" s="24" t="s">
        <v>281</v>
      </c>
      <c r="B26" s="26" t="s">
        <v>133</v>
      </c>
      <c r="C26" s="26" t="s">
        <v>106</v>
      </c>
      <c r="D26" s="26" t="s">
        <v>134</v>
      </c>
      <c r="E26" s="26" t="s">
        <v>135</v>
      </c>
      <c r="F26" s="26">
        <v>51</v>
      </c>
      <c r="G26" s="27">
        <v>8000</v>
      </c>
      <c r="H26" s="28">
        <v>8000</v>
      </c>
      <c r="I26" s="26" t="s">
        <v>136</v>
      </c>
      <c r="J26" s="29" t="s">
        <v>244</v>
      </c>
      <c r="K26" s="30"/>
    </row>
    <row r="27" spans="1:10" ht="60" customHeight="1">
      <c r="A27" s="3" t="s">
        <v>282</v>
      </c>
      <c r="B27" s="2" t="s">
        <v>133</v>
      </c>
      <c r="C27" s="2" t="s">
        <v>137</v>
      </c>
      <c r="D27" s="2" t="s">
        <v>76</v>
      </c>
      <c r="E27" s="2" t="s">
        <v>138</v>
      </c>
      <c r="F27" s="2">
        <v>9</v>
      </c>
      <c r="G27" s="4">
        <v>24000</v>
      </c>
      <c r="H27" s="16">
        <v>0</v>
      </c>
      <c r="I27" s="2" t="s">
        <v>139</v>
      </c>
      <c r="J27" s="8" t="s">
        <v>244</v>
      </c>
    </row>
    <row r="28" spans="1:10" ht="60" customHeight="1">
      <c r="A28" s="3" t="s">
        <v>283</v>
      </c>
      <c r="B28" s="2" t="s">
        <v>4</v>
      </c>
      <c r="C28" s="2" t="s">
        <v>143</v>
      </c>
      <c r="D28" s="2" t="s">
        <v>144</v>
      </c>
      <c r="E28" s="2" t="s">
        <v>145</v>
      </c>
      <c r="F28" s="2">
        <v>30</v>
      </c>
      <c r="G28" s="4">
        <v>6000</v>
      </c>
      <c r="H28" s="16">
        <v>0</v>
      </c>
      <c r="I28" s="2" t="s">
        <v>42</v>
      </c>
      <c r="J28" s="8" t="s">
        <v>244</v>
      </c>
    </row>
    <row r="29" spans="1:10" ht="69.75" customHeight="1">
      <c r="A29" s="3" t="s">
        <v>284</v>
      </c>
      <c r="B29" s="2" t="s">
        <v>4</v>
      </c>
      <c r="C29" s="2" t="s">
        <v>140</v>
      </c>
      <c r="D29" s="2" t="s">
        <v>5</v>
      </c>
      <c r="E29" s="2" t="s">
        <v>141</v>
      </c>
      <c r="F29" s="2">
        <v>12</v>
      </c>
      <c r="G29" s="4">
        <v>26000</v>
      </c>
      <c r="H29" s="16">
        <v>0</v>
      </c>
      <c r="I29" s="2" t="s">
        <v>142</v>
      </c>
      <c r="J29" s="8" t="s">
        <v>247</v>
      </c>
    </row>
    <row r="30" spans="1:11" ht="60" customHeight="1">
      <c r="A30" s="41" t="s">
        <v>285</v>
      </c>
      <c r="B30" s="2" t="s">
        <v>8</v>
      </c>
      <c r="C30" s="2" t="s">
        <v>146</v>
      </c>
      <c r="D30" s="2" t="s">
        <v>13</v>
      </c>
      <c r="E30" s="2" t="s">
        <v>147</v>
      </c>
      <c r="F30" s="2">
        <v>43</v>
      </c>
      <c r="G30" s="4">
        <v>7000</v>
      </c>
      <c r="H30" s="16">
        <v>0</v>
      </c>
      <c r="I30" s="2" t="s">
        <v>149</v>
      </c>
      <c r="J30" s="42" t="s">
        <v>247</v>
      </c>
      <c r="K30" s="15" t="s">
        <v>342</v>
      </c>
    </row>
    <row r="31" spans="1:10" ht="60" customHeight="1">
      <c r="A31" s="41"/>
      <c r="B31" s="2" t="s">
        <v>8</v>
      </c>
      <c r="C31" s="2" t="s">
        <v>229</v>
      </c>
      <c r="D31" s="2" t="s">
        <v>13</v>
      </c>
      <c r="E31" s="2" t="s">
        <v>148</v>
      </c>
      <c r="F31" s="2">
        <v>46</v>
      </c>
      <c r="G31" s="4">
        <v>7000</v>
      </c>
      <c r="H31" s="16">
        <v>0</v>
      </c>
      <c r="I31" s="2" t="s">
        <v>7</v>
      </c>
      <c r="J31" s="42"/>
    </row>
    <row r="32" spans="1:11" s="26" customFormat="1" ht="60" customHeight="1">
      <c r="A32" s="46" t="s">
        <v>286</v>
      </c>
      <c r="B32" s="26" t="s">
        <v>150</v>
      </c>
      <c r="C32" s="26" t="s">
        <v>151</v>
      </c>
      <c r="D32" s="26" t="s">
        <v>152</v>
      </c>
      <c r="E32" s="26" t="s">
        <v>153</v>
      </c>
      <c r="F32" s="26">
        <v>49</v>
      </c>
      <c r="G32" s="27">
        <v>3000</v>
      </c>
      <c r="H32" s="43">
        <v>8000</v>
      </c>
      <c r="I32" s="26" t="s">
        <v>156</v>
      </c>
      <c r="J32" s="40" t="s">
        <v>246</v>
      </c>
      <c r="K32" s="45" t="s">
        <v>346</v>
      </c>
    </row>
    <row r="33" spans="1:11" s="26" customFormat="1" ht="60" customHeight="1">
      <c r="A33" s="46"/>
      <c r="B33" s="26" t="s">
        <v>150</v>
      </c>
      <c r="C33" s="26" t="s">
        <v>106</v>
      </c>
      <c r="D33" s="26" t="s">
        <v>152</v>
      </c>
      <c r="E33" s="26" t="s">
        <v>154</v>
      </c>
      <c r="F33" s="26">
        <v>50</v>
      </c>
      <c r="G33" s="27">
        <v>3000</v>
      </c>
      <c r="H33" s="43"/>
      <c r="I33" s="26" t="s">
        <v>156</v>
      </c>
      <c r="J33" s="40"/>
      <c r="K33" s="45"/>
    </row>
    <row r="34" spans="1:11" s="26" customFormat="1" ht="60" customHeight="1">
      <c r="A34" s="46"/>
      <c r="B34" s="26" t="s">
        <v>150</v>
      </c>
      <c r="C34" s="26" t="s">
        <v>106</v>
      </c>
      <c r="D34" s="26" t="s">
        <v>152</v>
      </c>
      <c r="E34" s="26" t="s">
        <v>155</v>
      </c>
      <c r="F34" s="26">
        <v>50</v>
      </c>
      <c r="G34" s="27">
        <v>3000</v>
      </c>
      <c r="H34" s="43"/>
      <c r="I34" s="26" t="s">
        <v>156</v>
      </c>
      <c r="J34" s="40"/>
      <c r="K34" s="45"/>
    </row>
    <row r="35" spans="1:11" s="26" customFormat="1" ht="69.75" customHeight="1">
      <c r="A35" s="24" t="s">
        <v>287</v>
      </c>
      <c r="B35" s="26" t="s">
        <v>157</v>
      </c>
      <c r="C35" s="26" t="s">
        <v>40</v>
      </c>
      <c r="D35" s="26" t="s">
        <v>158</v>
      </c>
      <c r="E35" s="26" t="s">
        <v>159</v>
      </c>
      <c r="F35" s="26">
        <v>50</v>
      </c>
      <c r="G35" s="27">
        <v>8000</v>
      </c>
      <c r="H35" s="28">
        <v>8000</v>
      </c>
      <c r="I35" s="26" t="s">
        <v>109</v>
      </c>
      <c r="J35" s="29" t="s">
        <v>251</v>
      </c>
      <c r="K35" s="30"/>
    </row>
    <row r="36" spans="1:11" ht="249.75" customHeight="1">
      <c r="A36" s="44" t="s">
        <v>352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</sheetData>
  <mergeCells count="17">
    <mergeCell ref="A36:K36"/>
    <mergeCell ref="K32:K34"/>
    <mergeCell ref="A5:A6"/>
    <mergeCell ref="A10:A11"/>
    <mergeCell ref="A8:A9"/>
    <mergeCell ref="A15:A16"/>
    <mergeCell ref="A32:A34"/>
    <mergeCell ref="J5:J6"/>
    <mergeCell ref="J10:J11"/>
    <mergeCell ref="J32:J34"/>
    <mergeCell ref="A18:A19"/>
    <mergeCell ref="A30:A31"/>
    <mergeCell ref="J8:J9"/>
    <mergeCell ref="J15:J16"/>
    <mergeCell ref="J18:J19"/>
    <mergeCell ref="J30:J31"/>
    <mergeCell ref="H32:H34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95學年度第2學期  補助教學活動之&amp;"標楷體,粗體"交通費&amp;"標楷體,標準"  經費申請統計表</oddHeader>
    <oddFooter>&amp;C&amp;P</oddFooter>
  </headerFooter>
  <rowBreaks count="5" manualBreakCount="5">
    <brk id="7" max="255" man="1"/>
    <brk id="14" max="255" man="1"/>
    <brk id="21" max="255" man="1"/>
    <brk id="27" max="255" man="1"/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SheetLayoutView="10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8" sqref="I8"/>
    </sheetView>
  </sheetViews>
  <sheetFormatPr defaultColWidth="9.00390625" defaultRowHeight="19.5" customHeight="1"/>
  <cols>
    <col min="1" max="1" width="7.375" style="14" customWidth="1"/>
    <col min="2" max="2" width="9.25390625" style="11" customWidth="1"/>
    <col min="3" max="3" width="7.50390625" style="11" customWidth="1"/>
    <col min="4" max="4" width="21.875" style="11" customWidth="1"/>
    <col min="5" max="5" width="13.375" style="11" customWidth="1"/>
    <col min="6" max="6" width="9.00390625" style="11" customWidth="1"/>
    <col min="7" max="7" width="11.625" style="11" customWidth="1"/>
    <col min="8" max="8" width="9.00390625" style="11" customWidth="1"/>
    <col min="9" max="9" width="22.125" style="11" customWidth="1"/>
    <col min="10" max="10" width="7.50390625" style="11" customWidth="1"/>
    <col min="11" max="11" width="6.875" style="19" customWidth="1"/>
    <col min="12" max="12" width="5.75390625" style="11" customWidth="1"/>
    <col min="13" max="13" width="12.25390625" style="21" customWidth="1"/>
    <col min="14" max="16384" width="9.00390625" style="11" customWidth="1"/>
  </cols>
  <sheetData>
    <row r="1" spans="1:13" s="9" customFormat="1" ht="30" customHeight="1">
      <c r="A1" s="34" t="s">
        <v>1</v>
      </c>
      <c r="B1" s="35" t="s">
        <v>9</v>
      </c>
      <c r="C1" s="35" t="s">
        <v>10</v>
      </c>
      <c r="D1" s="35" t="s">
        <v>6</v>
      </c>
      <c r="E1" s="59" t="s">
        <v>14</v>
      </c>
      <c r="F1" s="59"/>
      <c r="G1" s="59"/>
      <c r="H1" s="59"/>
      <c r="I1" s="59"/>
      <c r="J1" s="36" t="s">
        <v>218</v>
      </c>
      <c r="K1" s="36" t="s">
        <v>340</v>
      </c>
      <c r="L1" s="35" t="s">
        <v>15</v>
      </c>
      <c r="M1" s="35" t="s">
        <v>341</v>
      </c>
    </row>
    <row r="2" spans="1:13" s="31" customFormat="1" ht="19.5" customHeight="1">
      <c r="A2" s="57" t="s">
        <v>252</v>
      </c>
      <c r="B2" s="54" t="s">
        <v>176</v>
      </c>
      <c r="C2" s="54" t="s">
        <v>41</v>
      </c>
      <c r="D2" s="54" t="s">
        <v>288</v>
      </c>
      <c r="E2" s="25" t="s">
        <v>16</v>
      </c>
      <c r="F2" s="25" t="s">
        <v>17</v>
      </c>
      <c r="G2" s="25" t="s">
        <v>18</v>
      </c>
      <c r="H2" s="25" t="s">
        <v>19</v>
      </c>
      <c r="I2" s="25" t="s">
        <v>15</v>
      </c>
      <c r="J2" s="51">
        <f>SUM(H3:H7)</f>
        <v>28210</v>
      </c>
      <c r="K2" s="53">
        <v>16000</v>
      </c>
      <c r="L2" s="54" t="s">
        <v>244</v>
      </c>
      <c r="M2" s="55" t="s">
        <v>348</v>
      </c>
    </row>
    <row r="3" spans="1:13" s="31" customFormat="1" ht="19.5" customHeight="1">
      <c r="A3" s="57"/>
      <c r="B3" s="54"/>
      <c r="C3" s="54"/>
      <c r="D3" s="54"/>
      <c r="E3" s="31" t="s">
        <v>21</v>
      </c>
      <c r="F3" s="32">
        <v>355</v>
      </c>
      <c r="G3" s="32">
        <v>2</v>
      </c>
      <c r="H3" s="32">
        <v>710</v>
      </c>
      <c r="I3" s="31" t="s">
        <v>289</v>
      </c>
      <c r="J3" s="51"/>
      <c r="K3" s="53"/>
      <c r="L3" s="54"/>
      <c r="M3" s="55"/>
    </row>
    <row r="4" spans="1:13" s="31" customFormat="1" ht="19.5" customHeight="1">
      <c r="A4" s="57"/>
      <c r="B4" s="54"/>
      <c r="C4" s="54"/>
      <c r="D4" s="54"/>
      <c r="E4" s="31" t="s">
        <v>22</v>
      </c>
      <c r="F4" s="33">
        <v>1600</v>
      </c>
      <c r="G4" s="32" t="s">
        <v>180</v>
      </c>
      <c r="H4" s="33">
        <v>1600</v>
      </c>
      <c r="J4" s="51"/>
      <c r="K4" s="53"/>
      <c r="L4" s="54"/>
      <c r="M4" s="55"/>
    </row>
    <row r="5" spans="1:13" s="31" customFormat="1" ht="19.5" customHeight="1">
      <c r="A5" s="57"/>
      <c r="B5" s="54"/>
      <c r="C5" s="54"/>
      <c r="D5" s="54"/>
      <c r="E5" s="31" t="s">
        <v>25</v>
      </c>
      <c r="F5" s="33">
        <v>1600</v>
      </c>
      <c r="G5" s="32">
        <v>8</v>
      </c>
      <c r="H5" s="33">
        <v>12800</v>
      </c>
      <c r="J5" s="51"/>
      <c r="K5" s="53"/>
      <c r="L5" s="54"/>
      <c r="M5" s="55"/>
    </row>
    <row r="6" spans="1:13" s="31" customFormat="1" ht="19.5" customHeight="1">
      <c r="A6" s="57"/>
      <c r="B6" s="54"/>
      <c r="C6" s="54"/>
      <c r="D6" s="54"/>
      <c r="E6" s="31" t="s">
        <v>23</v>
      </c>
      <c r="F6" s="32">
        <v>550</v>
      </c>
      <c r="G6" s="32" t="s">
        <v>181</v>
      </c>
      <c r="H6" s="33">
        <v>1100</v>
      </c>
      <c r="J6" s="51"/>
      <c r="K6" s="53"/>
      <c r="L6" s="54"/>
      <c r="M6" s="55"/>
    </row>
    <row r="7" spans="1:13" s="31" customFormat="1" ht="30" customHeight="1">
      <c r="A7" s="57"/>
      <c r="B7" s="54"/>
      <c r="C7" s="54"/>
      <c r="D7" s="54"/>
      <c r="E7" s="31" t="s">
        <v>179</v>
      </c>
      <c r="F7" s="32">
        <v>400</v>
      </c>
      <c r="G7" s="32" t="s">
        <v>182</v>
      </c>
      <c r="H7" s="33">
        <v>12000</v>
      </c>
      <c r="I7" s="31" t="s">
        <v>225</v>
      </c>
      <c r="J7" s="51"/>
      <c r="K7" s="53"/>
      <c r="L7" s="54"/>
      <c r="M7" s="55"/>
    </row>
    <row r="8" spans="1:13" ht="19.5" customHeight="1">
      <c r="A8" s="47" t="s">
        <v>253</v>
      </c>
      <c r="B8" s="48" t="s">
        <v>176</v>
      </c>
      <c r="C8" s="48" t="s">
        <v>177</v>
      </c>
      <c r="D8" s="48" t="s">
        <v>290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15</v>
      </c>
      <c r="J8" s="52">
        <f>SUM(H9:H10)</f>
        <v>12080</v>
      </c>
      <c r="K8" s="56">
        <v>0</v>
      </c>
      <c r="L8" s="48" t="s">
        <v>244</v>
      </c>
      <c r="M8" s="49" t="s">
        <v>350</v>
      </c>
    </row>
    <row r="9" spans="1:13" ht="19.5" customHeight="1">
      <c r="A9" s="47"/>
      <c r="B9" s="48"/>
      <c r="C9" s="48"/>
      <c r="D9" s="48"/>
      <c r="E9" s="11" t="s">
        <v>31</v>
      </c>
      <c r="F9" s="13">
        <v>1600</v>
      </c>
      <c r="G9" s="12">
        <v>6</v>
      </c>
      <c r="H9" s="13">
        <v>9600</v>
      </c>
      <c r="J9" s="52"/>
      <c r="K9" s="56"/>
      <c r="L9" s="48"/>
      <c r="M9" s="49"/>
    </row>
    <row r="10" spans="1:13" ht="19.5" customHeight="1">
      <c r="A10" s="47"/>
      <c r="B10" s="48"/>
      <c r="C10" s="48"/>
      <c r="D10" s="48"/>
      <c r="E10" s="11" t="s">
        <v>178</v>
      </c>
      <c r="F10" s="12">
        <v>80</v>
      </c>
      <c r="G10" s="12">
        <v>31</v>
      </c>
      <c r="H10" s="13">
        <v>2480</v>
      </c>
      <c r="J10" s="52"/>
      <c r="K10" s="56"/>
      <c r="L10" s="48"/>
      <c r="M10" s="49"/>
    </row>
    <row r="11" spans="1:13" s="31" customFormat="1" ht="19.5" customHeight="1">
      <c r="A11" s="57" t="s">
        <v>254</v>
      </c>
      <c r="B11" s="54" t="s">
        <v>160</v>
      </c>
      <c r="C11" s="54" t="s">
        <v>161</v>
      </c>
      <c r="D11" s="54" t="s">
        <v>162</v>
      </c>
      <c r="E11" s="25" t="s">
        <v>16</v>
      </c>
      <c r="F11" s="25" t="s">
        <v>17</v>
      </c>
      <c r="G11" s="25" t="s">
        <v>18</v>
      </c>
      <c r="H11" s="25" t="s">
        <v>19</v>
      </c>
      <c r="I11" s="25" t="s">
        <v>15</v>
      </c>
      <c r="J11" s="51">
        <f>SUM(H12:H18)</f>
        <v>31968</v>
      </c>
      <c r="K11" s="60">
        <v>25000</v>
      </c>
      <c r="L11" s="61" t="s">
        <v>245</v>
      </c>
      <c r="M11" s="58" t="s">
        <v>348</v>
      </c>
    </row>
    <row r="12" spans="1:13" s="31" customFormat="1" ht="49.5" customHeight="1">
      <c r="A12" s="57"/>
      <c r="B12" s="54"/>
      <c r="C12" s="54"/>
      <c r="D12" s="54"/>
      <c r="E12" s="31" t="s">
        <v>25</v>
      </c>
      <c r="F12" s="33">
        <v>1600</v>
      </c>
      <c r="G12" s="32" t="s">
        <v>163</v>
      </c>
      <c r="H12" s="33">
        <v>12800</v>
      </c>
      <c r="I12" s="31" t="s">
        <v>223</v>
      </c>
      <c r="J12" s="54"/>
      <c r="K12" s="60"/>
      <c r="L12" s="61"/>
      <c r="M12" s="58"/>
    </row>
    <row r="13" spans="1:13" s="31" customFormat="1" ht="19.5" customHeight="1">
      <c r="A13" s="57"/>
      <c r="B13" s="54"/>
      <c r="C13" s="54"/>
      <c r="D13" s="54"/>
      <c r="E13" s="31" t="s">
        <v>164</v>
      </c>
      <c r="F13" s="32">
        <v>80</v>
      </c>
      <c r="G13" s="32" t="s">
        <v>165</v>
      </c>
      <c r="H13" s="33">
        <v>2400</v>
      </c>
      <c r="J13" s="54"/>
      <c r="K13" s="60"/>
      <c r="L13" s="61"/>
      <c r="M13" s="58"/>
    </row>
    <row r="14" spans="1:13" s="31" customFormat="1" ht="30" customHeight="1">
      <c r="A14" s="57"/>
      <c r="B14" s="54"/>
      <c r="C14" s="54"/>
      <c r="D14" s="54"/>
      <c r="E14" s="31" t="s">
        <v>21</v>
      </c>
      <c r="F14" s="32" t="s">
        <v>166</v>
      </c>
      <c r="G14" s="32" t="s">
        <v>167</v>
      </c>
      <c r="H14" s="33">
        <v>8068</v>
      </c>
      <c r="I14" s="31" t="s">
        <v>175</v>
      </c>
      <c r="J14" s="54"/>
      <c r="K14" s="60"/>
      <c r="L14" s="61"/>
      <c r="M14" s="58"/>
    </row>
    <row r="15" spans="1:13" s="31" customFormat="1" ht="19.5" customHeight="1">
      <c r="A15" s="57"/>
      <c r="B15" s="54"/>
      <c r="C15" s="54"/>
      <c r="D15" s="54"/>
      <c r="E15" s="31" t="s">
        <v>22</v>
      </c>
      <c r="F15" s="33">
        <v>1400</v>
      </c>
      <c r="G15" s="32" t="s">
        <v>170</v>
      </c>
      <c r="H15" s="33">
        <v>4200</v>
      </c>
      <c r="J15" s="54"/>
      <c r="K15" s="60"/>
      <c r="L15" s="61"/>
      <c r="M15" s="58"/>
    </row>
    <row r="16" spans="1:13" s="31" customFormat="1" ht="19.5" customHeight="1">
      <c r="A16" s="57"/>
      <c r="B16" s="54"/>
      <c r="C16" s="54"/>
      <c r="D16" s="54"/>
      <c r="E16" s="31" t="s">
        <v>168</v>
      </c>
      <c r="F16" s="32">
        <v>200</v>
      </c>
      <c r="G16" s="32" t="s">
        <v>169</v>
      </c>
      <c r="H16" s="33">
        <v>1000</v>
      </c>
      <c r="J16" s="54"/>
      <c r="K16" s="60"/>
      <c r="L16" s="61"/>
      <c r="M16" s="58"/>
    </row>
    <row r="17" spans="1:13" s="31" customFormat="1" ht="19.5" customHeight="1">
      <c r="A17" s="57"/>
      <c r="B17" s="54"/>
      <c r="C17" s="54"/>
      <c r="D17" s="54"/>
      <c r="E17" s="31" t="s">
        <v>171</v>
      </c>
      <c r="F17" s="32">
        <v>50</v>
      </c>
      <c r="G17" s="32" t="s">
        <v>172</v>
      </c>
      <c r="H17" s="33">
        <v>2500</v>
      </c>
      <c r="J17" s="54"/>
      <c r="K17" s="60"/>
      <c r="L17" s="61"/>
      <c r="M17" s="58"/>
    </row>
    <row r="18" spans="1:13" s="31" customFormat="1" ht="19.5" customHeight="1">
      <c r="A18" s="57"/>
      <c r="B18" s="54"/>
      <c r="C18" s="54"/>
      <c r="D18" s="54"/>
      <c r="E18" s="31" t="s">
        <v>173</v>
      </c>
      <c r="F18" s="32">
        <v>20</v>
      </c>
      <c r="G18" s="32" t="s">
        <v>174</v>
      </c>
      <c r="H18" s="33">
        <v>1000</v>
      </c>
      <c r="J18" s="54"/>
      <c r="K18" s="60"/>
      <c r="L18" s="61"/>
      <c r="M18" s="58"/>
    </row>
    <row r="19" spans="1:13" ht="19.5" customHeight="1">
      <c r="A19" s="47" t="s">
        <v>255</v>
      </c>
      <c r="B19" s="48" t="s">
        <v>38</v>
      </c>
      <c r="C19" s="48" t="s">
        <v>39</v>
      </c>
      <c r="D19" s="48" t="s">
        <v>230</v>
      </c>
      <c r="E19" s="10" t="s">
        <v>16</v>
      </c>
      <c r="F19" s="10" t="s">
        <v>17</v>
      </c>
      <c r="G19" s="10" t="s">
        <v>18</v>
      </c>
      <c r="H19" s="10" t="s">
        <v>19</v>
      </c>
      <c r="I19" s="10" t="s">
        <v>15</v>
      </c>
      <c r="J19" s="52">
        <f>SUM(H20:H26)</f>
        <v>53100</v>
      </c>
      <c r="K19" s="50">
        <v>0</v>
      </c>
      <c r="L19" s="48" t="s">
        <v>247</v>
      </c>
      <c r="M19" s="49" t="s">
        <v>349</v>
      </c>
    </row>
    <row r="20" spans="1:13" ht="30" customHeight="1">
      <c r="A20" s="47"/>
      <c r="B20" s="48"/>
      <c r="C20" s="48"/>
      <c r="D20" s="48"/>
      <c r="E20" s="11" t="s">
        <v>20</v>
      </c>
      <c r="F20" s="13">
        <v>3200</v>
      </c>
      <c r="G20" s="12" t="s">
        <v>238</v>
      </c>
      <c r="H20" s="13">
        <v>25600</v>
      </c>
      <c r="I20" s="11" t="s">
        <v>234</v>
      </c>
      <c r="J20" s="52"/>
      <c r="K20" s="50"/>
      <c r="L20" s="48"/>
      <c r="M20" s="49"/>
    </row>
    <row r="21" spans="1:13" ht="30" customHeight="1">
      <c r="A21" s="47"/>
      <c r="B21" s="48"/>
      <c r="C21" s="48"/>
      <c r="D21" s="48"/>
      <c r="E21" s="11" t="s">
        <v>196</v>
      </c>
      <c r="F21" s="13">
        <v>4000</v>
      </c>
      <c r="G21" s="12" t="s">
        <v>233</v>
      </c>
      <c r="H21" s="13">
        <v>8000</v>
      </c>
      <c r="I21" s="11" t="s">
        <v>235</v>
      </c>
      <c r="J21" s="52"/>
      <c r="K21" s="50"/>
      <c r="L21" s="48"/>
      <c r="M21" s="49"/>
    </row>
    <row r="22" spans="1:13" ht="19.5" customHeight="1">
      <c r="A22" s="47"/>
      <c r="B22" s="48"/>
      <c r="C22" s="48"/>
      <c r="D22" s="48"/>
      <c r="E22" s="11" t="s">
        <v>231</v>
      </c>
      <c r="F22" s="12">
        <v>100</v>
      </c>
      <c r="G22" s="12" t="s">
        <v>172</v>
      </c>
      <c r="H22" s="13">
        <v>5000</v>
      </c>
      <c r="J22" s="52"/>
      <c r="K22" s="50"/>
      <c r="L22" s="48"/>
      <c r="M22" s="49"/>
    </row>
    <row r="23" spans="1:13" ht="19.5" customHeight="1">
      <c r="A23" s="47"/>
      <c r="B23" s="48"/>
      <c r="C23" s="48"/>
      <c r="D23" s="48"/>
      <c r="E23" s="11" t="s">
        <v>221</v>
      </c>
      <c r="F23" s="12">
        <v>30</v>
      </c>
      <c r="G23" s="12" t="s">
        <v>239</v>
      </c>
      <c r="H23" s="13">
        <v>3000</v>
      </c>
      <c r="J23" s="52"/>
      <c r="K23" s="50"/>
      <c r="L23" s="48"/>
      <c r="M23" s="49"/>
    </row>
    <row r="24" spans="1:13" ht="19.5" customHeight="1">
      <c r="A24" s="47"/>
      <c r="B24" s="48"/>
      <c r="C24" s="48"/>
      <c r="D24" s="48"/>
      <c r="E24" s="11" t="s">
        <v>164</v>
      </c>
      <c r="F24" s="12">
        <v>125</v>
      </c>
      <c r="G24" s="12" t="s">
        <v>240</v>
      </c>
      <c r="H24" s="13">
        <v>2000</v>
      </c>
      <c r="I24" s="11" t="s">
        <v>236</v>
      </c>
      <c r="J24" s="52"/>
      <c r="K24" s="50"/>
      <c r="L24" s="48"/>
      <c r="M24" s="49"/>
    </row>
    <row r="25" spans="1:13" ht="19.5" customHeight="1">
      <c r="A25" s="47"/>
      <c r="B25" s="48"/>
      <c r="C25" s="48"/>
      <c r="D25" s="48"/>
      <c r="E25" s="11" t="s">
        <v>178</v>
      </c>
      <c r="F25" s="12">
        <v>80</v>
      </c>
      <c r="G25" s="12" t="s">
        <v>239</v>
      </c>
      <c r="H25" s="13">
        <v>8000</v>
      </c>
      <c r="J25" s="52"/>
      <c r="K25" s="50"/>
      <c r="L25" s="48"/>
      <c r="M25" s="49"/>
    </row>
    <row r="26" spans="1:13" ht="19.5" customHeight="1">
      <c r="A26" s="47"/>
      <c r="B26" s="48"/>
      <c r="C26" s="48"/>
      <c r="D26" s="48"/>
      <c r="E26" s="11" t="s">
        <v>27</v>
      </c>
      <c r="F26" s="13">
        <v>1500</v>
      </c>
      <c r="G26" s="12">
        <v>1</v>
      </c>
      <c r="H26" s="13">
        <v>1500</v>
      </c>
      <c r="J26" s="52"/>
      <c r="K26" s="50"/>
      <c r="L26" s="48"/>
      <c r="M26" s="49"/>
    </row>
    <row r="27" spans="1:13" ht="19.5" customHeight="1">
      <c r="A27" s="47" t="s">
        <v>256</v>
      </c>
      <c r="B27" s="48" t="s">
        <v>38</v>
      </c>
      <c r="C27" s="48" t="s">
        <v>39</v>
      </c>
      <c r="D27" s="48" t="s">
        <v>237</v>
      </c>
      <c r="E27" s="10" t="s">
        <v>16</v>
      </c>
      <c r="F27" s="10" t="s">
        <v>17</v>
      </c>
      <c r="G27" s="10" t="s">
        <v>18</v>
      </c>
      <c r="H27" s="10" t="s">
        <v>19</v>
      </c>
      <c r="I27" s="10" t="s">
        <v>15</v>
      </c>
      <c r="J27" s="52">
        <f>SUM(H28:H34)</f>
        <v>53100</v>
      </c>
      <c r="K27" s="50">
        <v>0</v>
      </c>
      <c r="L27" s="48"/>
      <c r="M27" s="49" t="s">
        <v>350</v>
      </c>
    </row>
    <row r="28" spans="1:13" ht="30" customHeight="1">
      <c r="A28" s="47"/>
      <c r="B28" s="48"/>
      <c r="C28" s="48"/>
      <c r="D28" s="48"/>
      <c r="E28" s="11" t="s">
        <v>20</v>
      </c>
      <c r="F28" s="12">
        <v>3200</v>
      </c>
      <c r="G28" s="12" t="s">
        <v>238</v>
      </c>
      <c r="H28" s="13">
        <v>25600</v>
      </c>
      <c r="I28" s="11" t="s">
        <v>234</v>
      </c>
      <c r="J28" s="52"/>
      <c r="K28" s="50"/>
      <c r="L28" s="48"/>
      <c r="M28" s="49"/>
    </row>
    <row r="29" spans="1:13" ht="30" customHeight="1">
      <c r="A29" s="47"/>
      <c r="B29" s="48"/>
      <c r="C29" s="48"/>
      <c r="D29" s="48"/>
      <c r="E29" s="11" t="s">
        <v>196</v>
      </c>
      <c r="F29" s="12">
        <v>4000</v>
      </c>
      <c r="G29" s="12" t="s">
        <v>233</v>
      </c>
      <c r="H29" s="13">
        <v>8000</v>
      </c>
      <c r="I29" s="11" t="s">
        <v>241</v>
      </c>
      <c r="J29" s="52"/>
      <c r="K29" s="50"/>
      <c r="L29" s="48"/>
      <c r="M29" s="49"/>
    </row>
    <row r="30" spans="1:13" ht="19.5" customHeight="1">
      <c r="A30" s="47"/>
      <c r="B30" s="48"/>
      <c r="C30" s="48"/>
      <c r="D30" s="48"/>
      <c r="E30" s="11" t="s">
        <v>231</v>
      </c>
      <c r="F30" s="12">
        <v>100</v>
      </c>
      <c r="G30" s="12" t="s">
        <v>172</v>
      </c>
      <c r="H30" s="13">
        <v>5000</v>
      </c>
      <c r="J30" s="52"/>
      <c r="K30" s="50"/>
      <c r="L30" s="48"/>
      <c r="M30" s="49"/>
    </row>
    <row r="31" spans="1:13" ht="19.5" customHeight="1">
      <c r="A31" s="47"/>
      <c r="B31" s="48"/>
      <c r="C31" s="48"/>
      <c r="D31" s="48"/>
      <c r="E31" s="11" t="s">
        <v>221</v>
      </c>
      <c r="F31" s="12">
        <v>30</v>
      </c>
      <c r="G31" s="12" t="s">
        <v>239</v>
      </c>
      <c r="H31" s="13">
        <v>3000</v>
      </c>
      <c r="J31" s="52"/>
      <c r="K31" s="50"/>
      <c r="L31" s="48"/>
      <c r="M31" s="49"/>
    </row>
    <row r="32" spans="1:13" ht="19.5" customHeight="1">
      <c r="A32" s="47"/>
      <c r="B32" s="48"/>
      <c r="C32" s="48"/>
      <c r="D32" s="48"/>
      <c r="E32" s="11" t="s">
        <v>164</v>
      </c>
      <c r="F32" s="12">
        <v>125</v>
      </c>
      <c r="G32" s="12" t="s">
        <v>240</v>
      </c>
      <c r="H32" s="13">
        <v>2000</v>
      </c>
      <c r="I32" s="11" t="s">
        <v>242</v>
      </c>
      <c r="J32" s="52"/>
      <c r="K32" s="50"/>
      <c r="L32" s="48"/>
      <c r="M32" s="49"/>
    </row>
    <row r="33" spans="1:13" ht="19.5" customHeight="1">
      <c r="A33" s="47"/>
      <c r="B33" s="48"/>
      <c r="C33" s="48"/>
      <c r="D33" s="48"/>
      <c r="E33" s="11" t="s">
        <v>178</v>
      </c>
      <c r="F33" s="12">
        <v>80</v>
      </c>
      <c r="G33" s="12" t="s">
        <v>239</v>
      </c>
      <c r="H33" s="13">
        <v>8000</v>
      </c>
      <c r="J33" s="52"/>
      <c r="K33" s="50"/>
      <c r="L33" s="48"/>
      <c r="M33" s="49"/>
    </row>
    <row r="34" spans="1:13" ht="19.5" customHeight="1">
      <c r="A34" s="47"/>
      <c r="B34" s="48"/>
      <c r="C34" s="48"/>
      <c r="D34" s="48"/>
      <c r="E34" s="11" t="s">
        <v>27</v>
      </c>
      <c r="F34" s="12">
        <v>1500</v>
      </c>
      <c r="G34" s="12">
        <v>1</v>
      </c>
      <c r="H34" s="13">
        <v>1500</v>
      </c>
      <c r="J34" s="52"/>
      <c r="K34" s="50"/>
      <c r="L34" s="48"/>
      <c r="M34" s="49"/>
    </row>
    <row r="35" spans="1:13" ht="19.5" customHeight="1">
      <c r="A35" s="47" t="s">
        <v>257</v>
      </c>
      <c r="B35" s="48" t="s">
        <v>124</v>
      </c>
      <c r="C35" s="48" t="s">
        <v>220</v>
      </c>
      <c r="D35" s="48" t="s">
        <v>291</v>
      </c>
      <c r="E35" s="10" t="s">
        <v>16</v>
      </c>
      <c r="F35" s="10" t="s">
        <v>17</v>
      </c>
      <c r="G35" s="10" t="s">
        <v>18</v>
      </c>
      <c r="H35" s="10" t="s">
        <v>19</v>
      </c>
      <c r="I35" s="10" t="s">
        <v>15</v>
      </c>
      <c r="J35" s="52">
        <f>SUM(H36:H44)</f>
        <v>32148</v>
      </c>
      <c r="K35" s="50">
        <v>0</v>
      </c>
      <c r="L35" s="48" t="s">
        <v>244</v>
      </c>
      <c r="M35" s="49"/>
    </row>
    <row r="36" spans="1:13" ht="30" customHeight="1">
      <c r="A36" s="47"/>
      <c r="B36" s="48"/>
      <c r="C36" s="48"/>
      <c r="D36" s="48"/>
      <c r="E36" s="11" t="s">
        <v>20</v>
      </c>
      <c r="F36" s="12" t="s">
        <v>338</v>
      </c>
      <c r="G36" s="12">
        <v>4</v>
      </c>
      <c r="H36" s="13">
        <v>3200</v>
      </c>
      <c r="I36" s="11" t="s">
        <v>292</v>
      </c>
      <c r="J36" s="52"/>
      <c r="K36" s="50"/>
      <c r="L36" s="48"/>
      <c r="M36" s="49"/>
    </row>
    <row r="37" spans="1:13" ht="30" customHeight="1">
      <c r="A37" s="47"/>
      <c r="B37" s="48"/>
      <c r="C37" s="48"/>
      <c r="D37" s="48"/>
      <c r="E37" s="11" t="s">
        <v>20</v>
      </c>
      <c r="F37" s="12" t="s">
        <v>224</v>
      </c>
      <c r="G37" s="12">
        <v>4</v>
      </c>
      <c r="H37" s="13">
        <v>6400</v>
      </c>
      <c r="I37" s="11" t="s">
        <v>293</v>
      </c>
      <c r="J37" s="52"/>
      <c r="K37" s="50"/>
      <c r="L37" s="48"/>
      <c r="M37" s="49"/>
    </row>
    <row r="38" spans="1:13" ht="19.5" customHeight="1">
      <c r="A38" s="47"/>
      <c r="B38" s="48"/>
      <c r="C38" s="48"/>
      <c r="D38" s="48"/>
      <c r="E38" s="11" t="s">
        <v>184</v>
      </c>
      <c r="F38" s="12">
        <v>80</v>
      </c>
      <c r="G38" s="12">
        <v>60</v>
      </c>
      <c r="H38" s="13">
        <v>4800</v>
      </c>
      <c r="J38" s="52"/>
      <c r="K38" s="50"/>
      <c r="L38" s="48"/>
      <c r="M38" s="49"/>
    </row>
    <row r="39" spans="1:13" ht="19.5" customHeight="1">
      <c r="A39" s="47"/>
      <c r="B39" s="48"/>
      <c r="C39" s="48"/>
      <c r="D39" s="48"/>
      <c r="E39" s="11" t="s">
        <v>32</v>
      </c>
      <c r="F39" s="12">
        <v>50</v>
      </c>
      <c r="G39" s="12">
        <v>60</v>
      </c>
      <c r="H39" s="13">
        <v>3000</v>
      </c>
      <c r="I39" s="11" t="s">
        <v>294</v>
      </c>
      <c r="J39" s="52"/>
      <c r="K39" s="50"/>
      <c r="L39" s="48"/>
      <c r="M39" s="49"/>
    </row>
    <row r="40" spans="1:13" ht="30" customHeight="1">
      <c r="A40" s="47"/>
      <c r="B40" s="48"/>
      <c r="C40" s="48"/>
      <c r="D40" s="48"/>
      <c r="E40" s="11" t="s">
        <v>21</v>
      </c>
      <c r="F40" s="12" t="s">
        <v>232</v>
      </c>
      <c r="G40" s="12" t="s">
        <v>295</v>
      </c>
      <c r="H40" s="13">
        <v>4748</v>
      </c>
      <c r="I40" s="11" t="s">
        <v>296</v>
      </c>
      <c r="J40" s="52"/>
      <c r="K40" s="50"/>
      <c r="L40" s="48"/>
      <c r="M40" s="49"/>
    </row>
    <row r="41" spans="1:13" ht="19.5" customHeight="1">
      <c r="A41" s="47"/>
      <c r="B41" s="48"/>
      <c r="C41" s="48"/>
      <c r="D41" s="48"/>
      <c r="E41" s="11" t="s">
        <v>22</v>
      </c>
      <c r="F41" s="13">
        <v>1600</v>
      </c>
      <c r="G41" s="12">
        <v>2</v>
      </c>
      <c r="H41" s="13">
        <v>3200</v>
      </c>
      <c r="I41" s="11" t="s">
        <v>297</v>
      </c>
      <c r="J41" s="52"/>
      <c r="K41" s="50"/>
      <c r="L41" s="48"/>
      <c r="M41" s="49"/>
    </row>
    <row r="42" spans="1:13" ht="19.5" customHeight="1">
      <c r="A42" s="47"/>
      <c r="B42" s="48"/>
      <c r="C42" s="48"/>
      <c r="D42" s="48"/>
      <c r="E42" s="11" t="s">
        <v>37</v>
      </c>
      <c r="F42" s="12">
        <v>550</v>
      </c>
      <c r="G42" s="12" t="s">
        <v>222</v>
      </c>
      <c r="H42" s="13">
        <v>2200</v>
      </c>
      <c r="I42" s="11" t="s">
        <v>226</v>
      </c>
      <c r="J42" s="52"/>
      <c r="K42" s="50"/>
      <c r="L42" s="48"/>
      <c r="M42" s="49"/>
    </row>
    <row r="43" spans="1:13" ht="19.5" customHeight="1">
      <c r="A43" s="47"/>
      <c r="B43" s="48"/>
      <c r="C43" s="48"/>
      <c r="D43" s="48"/>
      <c r="E43" s="11" t="s">
        <v>221</v>
      </c>
      <c r="F43" s="12">
        <v>50</v>
      </c>
      <c r="G43" s="12">
        <v>60</v>
      </c>
      <c r="H43" s="13">
        <v>3000</v>
      </c>
      <c r="J43" s="52"/>
      <c r="K43" s="50"/>
      <c r="L43" s="48"/>
      <c r="M43" s="49"/>
    </row>
    <row r="44" spans="1:13" ht="19.5" customHeight="1">
      <c r="A44" s="47"/>
      <c r="B44" s="48"/>
      <c r="C44" s="48"/>
      <c r="D44" s="48"/>
      <c r="E44" s="11" t="s">
        <v>27</v>
      </c>
      <c r="F44" s="13">
        <v>1600</v>
      </c>
      <c r="G44" s="12"/>
      <c r="H44" s="13">
        <v>1600</v>
      </c>
      <c r="I44" s="11" t="s">
        <v>298</v>
      </c>
      <c r="J44" s="52"/>
      <c r="K44" s="50"/>
      <c r="L44" s="48"/>
      <c r="M44" s="49"/>
    </row>
    <row r="45" spans="1:13" ht="19.5" customHeight="1">
      <c r="A45" s="47" t="s">
        <v>258</v>
      </c>
      <c r="B45" s="48" t="s">
        <v>8</v>
      </c>
      <c r="C45" s="48" t="s">
        <v>13</v>
      </c>
      <c r="D45" s="48" t="s">
        <v>299</v>
      </c>
      <c r="E45" s="10" t="s">
        <v>16</v>
      </c>
      <c r="F45" s="10" t="s">
        <v>17</v>
      </c>
      <c r="G45" s="10" t="s">
        <v>18</v>
      </c>
      <c r="H45" s="10" t="s">
        <v>19</v>
      </c>
      <c r="I45" s="10" t="s">
        <v>15</v>
      </c>
      <c r="J45" s="52">
        <f>SUM(H46:H53)</f>
        <v>25000</v>
      </c>
      <c r="K45" s="50">
        <v>0</v>
      </c>
      <c r="L45" s="48" t="s">
        <v>247</v>
      </c>
      <c r="M45" s="49"/>
    </row>
    <row r="46" spans="1:13" ht="19.5" customHeight="1">
      <c r="A46" s="47"/>
      <c r="B46" s="48"/>
      <c r="C46" s="48"/>
      <c r="D46" s="48"/>
      <c r="E46" s="11" t="s">
        <v>186</v>
      </c>
      <c r="F46" s="13">
        <v>1000</v>
      </c>
      <c r="G46" s="12" t="s">
        <v>188</v>
      </c>
      <c r="H46" s="13">
        <v>1000</v>
      </c>
      <c r="J46" s="52"/>
      <c r="K46" s="50"/>
      <c r="L46" s="48"/>
      <c r="M46" s="49"/>
    </row>
    <row r="47" spans="1:13" ht="19.5" customHeight="1">
      <c r="A47" s="47"/>
      <c r="B47" s="48"/>
      <c r="C47" s="48"/>
      <c r="D47" s="48"/>
      <c r="E47" s="11" t="s">
        <v>187</v>
      </c>
      <c r="F47" s="13">
        <v>1600</v>
      </c>
      <c r="G47" s="12" t="s">
        <v>189</v>
      </c>
      <c r="H47" s="13">
        <v>3200</v>
      </c>
      <c r="J47" s="52"/>
      <c r="K47" s="50"/>
      <c r="L47" s="48"/>
      <c r="M47" s="49"/>
    </row>
    <row r="48" spans="1:13" ht="19.5" customHeight="1">
      <c r="A48" s="47"/>
      <c r="B48" s="48"/>
      <c r="C48" s="48"/>
      <c r="D48" s="48"/>
      <c r="E48" s="11" t="s">
        <v>300</v>
      </c>
      <c r="F48" s="12">
        <v>800</v>
      </c>
      <c r="G48" s="12" t="s">
        <v>190</v>
      </c>
      <c r="H48" s="13">
        <v>8000</v>
      </c>
      <c r="J48" s="52"/>
      <c r="K48" s="50"/>
      <c r="L48" s="48"/>
      <c r="M48" s="49"/>
    </row>
    <row r="49" spans="1:13" ht="19.5" customHeight="1">
      <c r="A49" s="47"/>
      <c r="B49" s="48"/>
      <c r="C49" s="48"/>
      <c r="D49" s="48"/>
      <c r="E49" s="11" t="s">
        <v>28</v>
      </c>
      <c r="F49" s="12">
        <v>500</v>
      </c>
      <c r="G49" s="12" t="s">
        <v>233</v>
      </c>
      <c r="H49" s="13">
        <v>1000</v>
      </c>
      <c r="I49" s="11" t="s">
        <v>301</v>
      </c>
      <c r="J49" s="52"/>
      <c r="K49" s="50"/>
      <c r="L49" s="48"/>
      <c r="M49" s="49"/>
    </row>
    <row r="50" spans="1:13" ht="19.5" customHeight="1">
      <c r="A50" s="47"/>
      <c r="B50" s="48"/>
      <c r="C50" s="48"/>
      <c r="D50" s="48"/>
      <c r="E50" s="11" t="s">
        <v>302</v>
      </c>
      <c r="F50" s="12" t="s">
        <v>303</v>
      </c>
      <c r="G50" s="12" t="s">
        <v>191</v>
      </c>
      <c r="H50" s="13">
        <v>3800</v>
      </c>
      <c r="I50" s="11" t="s">
        <v>29</v>
      </c>
      <c r="J50" s="52"/>
      <c r="K50" s="50"/>
      <c r="L50" s="48"/>
      <c r="M50" s="49"/>
    </row>
    <row r="51" spans="1:13" ht="19.5" customHeight="1">
      <c r="A51" s="47"/>
      <c r="B51" s="48"/>
      <c r="C51" s="48"/>
      <c r="D51" s="48"/>
      <c r="E51" s="11" t="s">
        <v>304</v>
      </c>
      <c r="F51" s="12">
        <v>100</v>
      </c>
      <c r="G51" s="12" t="s">
        <v>192</v>
      </c>
      <c r="H51" s="13">
        <v>2500</v>
      </c>
      <c r="J51" s="52"/>
      <c r="K51" s="50"/>
      <c r="L51" s="48"/>
      <c r="M51" s="49"/>
    </row>
    <row r="52" spans="1:13" ht="19.5" customHeight="1">
      <c r="A52" s="47"/>
      <c r="B52" s="48"/>
      <c r="C52" s="48"/>
      <c r="D52" s="48"/>
      <c r="E52" s="11" t="s">
        <v>30</v>
      </c>
      <c r="F52" s="12">
        <v>50</v>
      </c>
      <c r="G52" s="12" t="s">
        <v>192</v>
      </c>
      <c r="H52" s="13">
        <v>1250</v>
      </c>
      <c r="J52" s="52"/>
      <c r="K52" s="50"/>
      <c r="L52" s="48"/>
      <c r="M52" s="49"/>
    </row>
    <row r="53" spans="1:13" ht="19.5" customHeight="1">
      <c r="A53" s="47"/>
      <c r="B53" s="48"/>
      <c r="C53" s="48"/>
      <c r="D53" s="48"/>
      <c r="E53" s="11" t="s">
        <v>305</v>
      </c>
      <c r="F53" s="13">
        <v>4250</v>
      </c>
      <c r="G53" s="12" t="s">
        <v>193</v>
      </c>
      <c r="H53" s="13">
        <v>4250</v>
      </c>
      <c r="J53" s="52"/>
      <c r="K53" s="50"/>
      <c r="L53" s="48"/>
      <c r="M53" s="49"/>
    </row>
    <row r="54" spans="1:13" ht="19.5" customHeight="1">
      <c r="A54" s="47" t="s">
        <v>259</v>
      </c>
      <c r="B54" s="48" t="s">
        <v>8</v>
      </c>
      <c r="C54" s="48" t="s">
        <v>34</v>
      </c>
      <c r="D54" s="48" t="s">
        <v>35</v>
      </c>
      <c r="E54" s="10" t="s">
        <v>16</v>
      </c>
      <c r="F54" s="10" t="s">
        <v>17</v>
      </c>
      <c r="G54" s="10" t="s">
        <v>18</v>
      </c>
      <c r="H54" s="10" t="s">
        <v>19</v>
      </c>
      <c r="I54" s="10" t="s">
        <v>15</v>
      </c>
      <c r="J54" s="52">
        <f>SUM(H55:H58)</f>
        <v>14770</v>
      </c>
      <c r="K54" s="50">
        <v>0</v>
      </c>
      <c r="L54" s="48" t="s">
        <v>247</v>
      </c>
      <c r="M54" s="49" t="s">
        <v>349</v>
      </c>
    </row>
    <row r="55" spans="1:13" ht="19.5" customHeight="1">
      <c r="A55" s="47"/>
      <c r="B55" s="48"/>
      <c r="C55" s="48"/>
      <c r="D55" s="48"/>
      <c r="E55" s="11" t="s">
        <v>25</v>
      </c>
      <c r="F55" s="13">
        <v>1600</v>
      </c>
      <c r="G55" s="12" t="s">
        <v>163</v>
      </c>
      <c r="H55" s="13">
        <v>9600</v>
      </c>
      <c r="J55" s="52"/>
      <c r="K55" s="50"/>
      <c r="L55" s="48"/>
      <c r="M55" s="49"/>
    </row>
    <row r="56" spans="1:13" ht="19.5" customHeight="1">
      <c r="A56" s="47"/>
      <c r="B56" s="48"/>
      <c r="C56" s="48"/>
      <c r="D56" s="48"/>
      <c r="E56" s="11" t="s">
        <v>183</v>
      </c>
      <c r="F56" s="13">
        <v>2060</v>
      </c>
      <c r="G56" s="12">
        <v>2</v>
      </c>
      <c r="H56" s="13">
        <v>4120</v>
      </c>
      <c r="I56" s="11" t="s">
        <v>306</v>
      </c>
      <c r="J56" s="52"/>
      <c r="K56" s="50"/>
      <c r="L56" s="48"/>
      <c r="M56" s="49"/>
    </row>
    <row r="57" spans="1:13" ht="19.5" customHeight="1">
      <c r="A57" s="47"/>
      <c r="B57" s="48"/>
      <c r="C57" s="48"/>
      <c r="D57" s="48"/>
      <c r="E57" s="11" t="s">
        <v>184</v>
      </c>
      <c r="F57" s="12">
        <v>550</v>
      </c>
      <c r="G57" s="12">
        <v>1</v>
      </c>
      <c r="H57" s="12">
        <v>550</v>
      </c>
      <c r="J57" s="52"/>
      <c r="K57" s="50"/>
      <c r="L57" s="48"/>
      <c r="M57" s="49"/>
    </row>
    <row r="58" spans="1:13" ht="19.5" customHeight="1">
      <c r="A58" s="47"/>
      <c r="B58" s="48"/>
      <c r="C58" s="48"/>
      <c r="D58" s="48"/>
      <c r="E58" s="11" t="s">
        <v>185</v>
      </c>
      <c r="F58" s="12">
        <v>250</v>
      </c>
      <c r="G58" s="12">
        <v>2</v>
      </c>
      <c r="H58" s="12">
        <v>500</v>
      </c>
      <c r="J58" s="52"/>
      <c r="K58" s="50"/>
      <c r="L58" s="48"/>
      <c r="M58" s="49"/>
    </row>
    <row r="59" spans="1:13" ht="19.5" customHeight="1">
      <c r="A59" s="47" t="s">
        <v>260</v>
      </c>
      <c r="B59" s="48" t="s">
        <v>112</v>
      </c>
      <c r="C59" s="48" t="s">
        <v>205</v>
      </c>
      <c r="D59" s="48" t="s">
        <v>307</v>
      </c>
      <c r="E59" s="10" t="s">
        <v>16</v>
      </c>
      <c r="F59" s="10" t="s">
        <v>17</v>
      </c>
      <c r="G59" s="10" t="s">
        <v>18</v>
      </c>
      <c r="H59" s="10" t="s">
        <v>19</v>
      </c>
      <c r="I59" s="10" t="s">
        <v>15</v>
      </c>
      <c r="J59" s="52">
        <f>SUM(H60:H63)</f>
        <v>30000</v>
      </c>
      <c r="K59" s="50">
        <v>0</v>
      </c>
      <c r="L59" s="48" t="s">
        <v>244</v>
      </c>
      <c r="M59" s="49" t="s">
        <v>349</v>
      </c>
    </row>
    <row r="60" spans="1:13" ht="19.5" customHeight="1">
      <c r="A60" s="47"/>
      <c r="B60" s="48"/>
      <c r="C60" s="48"/>
      <c r="D60" s="48"/>
      <c r="E60" s="11" t="s">
        <v>179</v>
      </c>
      <c r="F60" s="12">
        <v>250</v>
      </c>
      <c r="G60" s="12" t="s">
        <v>208</v>
      </c>
      <c r="H60" s="13">
        <v>15000</v>
      </c>
      <c r="J60" s="52"/>
      <c r="K60" s="50"/>
      <c r="L60" s="48"/>
      <c r="M60" s="49"/>
    </row>
    <row r="61" spans="1:13" ht="19.5" customHeight="1">
      <c r="A61" s="47"/>
      <c r="B61" s="48"/>
      <c r="C61" s="48"/>
      <c r="D61" s="48"/>
      <c r="E61" s="11" t="s">
        <v>206</v>
      </c>
      <c r="F61" s="12">
        <v>50</v>
      </c>
      <c r="G61" s="12" t="s">
        <v>209</v>
      </c>
      <c r="H61" s="12">
        <v>600</v>
      </c>
      <c r="J61" s="52"/>
      <c r="K61" s="50"/>
      <c r="L61" s="48"/>
      <c r="M61" s="49"/>
    </row>
    <row r="62" spans="1:13" ht="19.5" customHeight="1">
      <c r="A62" s="47"/>
      <c r="B62" s="48"/>
      <c r="C62" s="48"/>
      <c r="D62" s="48"/>
      <c r="E62" s="11" t="s">
        <v>207</v>
      </c>
      <c r="F62" s="13">
        <v>1600</v>
      </c>
      <c r="G62" s="12" t="s">
        <v>210</v>
      </c>
      <c r="H62" s="13">
        <v>6400</v>
      </c>
      <c r="I62" s="11" t="s">
        <v>308</v>
      </c>
      <c r="J62" s="52"/>
      <c r="K62" s="50"/>
      <c r="L62" s="48"/>
      <c r="M62" s="49"/>
    </row>
    <row r="63" spans="1:13" ht="19.5" customHeight="1">
      <c r="A63" s="47"/>
      <c r="B63" s="48"/>
      <c r="C63" s="48"/>
      <c r="D63" s="48"/>
      <c r="E63" s="11" t="s">
        <v>309</v>
      </c>
      <c r="F63" s="13">
        <v>4000</v>
      </c>
      <c r="G63" s="12" t="s">
        <v>310</v>
      </c>
      <c r="H63" s="13">
        <v>8000</v>
      </c>
      <c r="J63" s="52"/>
      <c r="K63" s="50"/>
      <c r="L63" s="48"/>
      <c r="M63" s="49"/>
    </row>
    <row r="64" spans="1:13" ht="19.5" customHeight="1">
      <c r="A64" s="47" t="s">
        <v>261</v>
      </c>
      <c r="B64" s="48" t="s">
        <v>112</v>
      </c>
      <c r="C64" s="48" t="s">
        <v>201</v>
      </c>
      <c r="D64" s="48" t="s">
        <v>311</v>
      </c>
      <c r="E64" s="10" t="s">
        <v>16</v>
      </c>
      <c r="F64" s="10" t="s">
        <v>17</v>
      </c>
      <c r="G64" s="10" t="s">
        <v>18</v>
      </c>
      <c r="H64" s="10" t="s">
        <v>19</v>
      </c>
      <c r="I64" s="10" t="s">
        <v>15</v>
      </c>
      <c r="J64" s="52">
        <f>SUM(H65:H69)</f>
        <v>49200</v>
      </c>
      <c r="K64" s="50">
        <v>0</v>
      </c>
      <c r="L64" s="48" t="s">
        <v>244</v>
      </c>
      <c r="M64" s="49"/>
    </row>
    <row r="65" spans="1:13" ht="30" customHeight="1">
      <c r="A65" s="47"/>
      <c r="B65" s="48"/>
      <c r="C65" s="48"/>
      <c r="D65" s="48"/>
      <c r="E65" s="11" t="s">
        <v>20</v>
      </c>
      <c r="F65" s="13">
        <v>1600</v>
      </c>
      <c r="G65" s="12" t="s">
        <v>312</v>
      </c>
      <c r="H65" s="13">
        <v>12800</v>
      </c>
      <c r="I65" s="11" t="s">
        <v>227</v>
      </c>
      <c r="J65" s="52"/>
      <c r="K65" s="50"/>
      <c r="L65" s="48"/>
      <c r="M65" s="49"/>
    </row>
    <row r="66" spans="1:13" ht="19.5" customHeight="1">
      <c r="A66" s="47"/>
      <c r="B66" s="48"/>
      <c r="C66" s="48"/>
      <c r="D66" s="48"/>
      <c r="E66" s="11" t="s">
        <v>196</v>
      </c>
      <c r="F66" s="13">
        <v>8600</v>
      </c>
      <c r="G66" s="12">
        <v>2</v>
      </c>
      <c r="H66" s="13">
        <v>17200</v>
      </c>
      <c r="J66" s="52"/>
      <c r="K66" s="50"/>
      <c r="L66" s="48"/>
      <c r="M66" s="49"/>
    </row>
    <row r="67" spans="1:13" ht="19.5" customHeight="1">
      <c r="A67" s="47"/>
      <c r="B67" s="48"/>
      <c r="C67" s="48"/>
      <c r="D67" s="48"/>
      <c r="E67" s="11" t="s">
        <v>32</v>
      </c>
      <c r="F67" s="12">
        <v>500</v>
      </c>
      <c r="G67" s="12" t="s">
        <v>202</v>
      </c>
      <c r="H67" s="13">
        <v>10000</v>
      </c>
      <c r="I67" s="11" t="s">
        <v>313</v>
      </c>
      <c r="J67" s="52"/>
      <c r="K67" s="50"/>
      <c r="L67" s="48"/>
      <c r="M67" s="49"/>
    </row>
    <row r="68" spans="1:13" ht="19.5" customHeight="1">
      <c r="A68" s="47"/>
      <c r="B68" s="48"/>
      <c r="C68" s="48"/>
      <c r="D68" s="48"/>
      <c r="E68" s="11" t="s">
        <v>26</v>
      </c>
      <c r="F68" s="13">
        <v>3000</v>
      </c>
      <c r="G68" s="12" t="s">
        <v>203</v>
      </c>
      <c r="H68" s="13">
        <v>6000</v>
      </c>
      <c r="I68" s="11" t="s">
        <v>314</v>
      </c>
      <c r="J68" s="52"/>
      <c r="K68" s="50"/>
      <c r="L68" s="48"/>
      <c r="M68" s="49"/>
    </row>
    <row r="69" spans="1:13" ht="19.5" customHeight="1">
      <c r="A69" s="47"/>
      <c r="B69" s="48"/>
      <c r="C69" s="48"/>
      <c r="D69" s="48"/>
      <c r="E69" s="11" t="s">
        <v>33</v>
      </c>
      <c r="F69" s="12">
        <v>80</v>
      </c>
      <c r="G69" s="12" t="s">
        <v>204</v>
      </c>
      <c r="H69" s="13">
        <v>3200</v>
      </c>
      <c r="J69" s="52"/>
      <c r="K69" s="50"/>
      <c r="L69" s="48"/>
      <c r="M69" s="49"/>
    </row>
    <row r="70" spans="1:13" ht="19.5" customHeight="1">
      <c r="A70" s="47" t="s">
        <v>262</v>
      </c>
      <c r="B70" s="48" t="s">
        <v>4</v>
      </c>
      <c r="C70" s="48" t="s">
        <v>5</v>
      </c>
      <c r="D70" s="48" t="s">
        <v>315</v>
      </c>
      <c r="E70" s="10" t="s">
        <v>16</v>
      </c>
      <c r="F70" s="10" t="s">
        <v>17</v>
      </c>
      <c r="G70" s="10" t="s">
        <v>18</v>
      </c>
      <c r="H70" s="10" t="s">
        <v>19</v>
      </c>
      <c r="I70" s="10" t="s">
        <v>15</v>
      </c>
      <c r="J70" s="52">
        <f>SUM(H71:H73)</f>
        <v>12000</v>
      </c>
      <c r="K70" s="50">
        <v>0</v>
      </c>
      <c r="L70" s="48" t="s">
        <v>244</v>
      </c>
      <c r="M70" s="49"/>
    </row>
    <row r="71" spans="1:13" ht="19.5" customHeight="1">
      <c r="A71" s="47"/>
      <c r="B71" s="48"/>
      <c r="C71" s="48"/>
      <c r="D71" s="48"/>
      <c r="E71" s="11" t="s">
        <v>183</v>
      </c>
      <c r="F71" s="13">
        <v>2100</v>
      </c>
      <c r="G71" s="12">
        <v>1</v>
      </c>
      <c r="H71" s="13">
        <v>4200</v>
      </c>
      <c r="I71" s="11" t="s">
        <v>316</v>
      </c>
      <c r="J71" s="52"/>
      <c r="K71" s="50"/>
      <c r="L71" s="48"/>
      <c r="M71" s="49"/>
    </row>
    <row r="72" spans="1:13" ht="19.5" customHeight="1">
      <c r="A72" s="47"/>
      <c r="B72" s="48"/>
      <c r="C72" s="48"/>
      <c r="D72" s="48"/>
      <c r="E72" s="11" t="s">
        <v>25</v>
      </c>
      <c r="F72" s="13">
        <v>1600</v>
      </c>
      <c r="G72" s="12" t="s">
        <v>199</v>
      </c>
      <c r="H72" s="13">
        <v>4800</v>
      </c>
      <c r="J72" s="52"/>
      <c r="K72" s="50"/>
      <c r="L72" s="48"/>
      <c r="M72" s="49"/>
    </row>
    <row r="73" spans="1:13" ht="19.5" customHeight="1">
      <c r="A73" s="47"/>
      <c r="B73" s="48"/>
      <c r="C73" s="48"/>
      <c r="D73" s="48"/>
      <c r="E73" s="11" t="s">
        <v>24</v>
      </c>
      <c r="F73" s="12">
        <v>3000</v>
      </c>
      <c r="G73" s="12"/>
      <c r="H73" s="13">
        <v>3000</v>
      </c>
      <c r="J73" s="52"/>
      <c r="K73" s="50"/>
      <c r="L73" s="48"/>
      <c r="M73" s="49"/>
    </row>
    <row r="74" spans="1:13" ht="19.5" customHeight="1">
      <c r="A74" s="47" t="s">
        <v>263</v>
      </c>
      <c r="B74" s="48" t="s">
        <v>194</v>
      </c>
      <c r="C74" s="48" t="s">
        <v>195</v>
      </c>
      <c r="D74" s="48" t="s">
        <v>317</v>
      </c>
      <c r="E74" s="10" t="s">
        <v>16</v>
      </c>
      <c r="F74" s="10" t="s">
        <v>17</v>
      </c>
      <c r="G74" s="10" t="s">
        <v>18</v>
      </c>
      <c r="H74" s="10" t="s">
        <v>19</v>
      </c>
      <c r="I74" s="10" t="s">
        <v>15</v>
      </c>
      <c r="J74" s="52">
        <f>SUM(H75:H81)</f>
        <v>39400</v>
      </c>
      <c r="K74" s="50">
        <v>0</v>
      </c>
      <c r="L74" s="48" t="s">
        <v>244</v>
      </c>
      <c r="M74" s="49"/>
    </row>
    <row r="75" spans="1:13" ht="19.5" customHeight="1">
      <c r="A75" s="47"/>
      <c r="B75" s="48"/>
      <c r="C75" s="48"/>
      <c r="D75" s="48"/>
      <c r="E75" s="11" t="s">
        <v>196</v>
      </c>
      <c r="F75" s="13">
        <v>7000</v>
      </c>
      <c r="G75" s="12" t="s">
        <v>318</v>
      </c>
      <c r="H75" s="13">
        <v>7000</v>
      </c>
      <c r="I75" s="11" t="s">
        <v>319</v>
      </c>
      <c r="J75" s="52"/>
      <c r="K75" s="50"/>
      <c r="L75" s="48"/>
      <c r="M75" s="49"/>
    </row>
    <row r="76" spans="1:13" ht="19.5" customHeight="1">
      <c r="A76" s="47"/>
      <c r="B76" s="48"/>
      <c r="C76" s="48"/>
      <c r="D76" s="48"/>
      <c r="E76" s="11" t="s">
        <v>20</v>
      </c>
      <c r="F76" s="13">
        <v>3000</v>
      </c>
      <c r="G76" s="12" t="s">
        <v>320</v>
      </c>
      <c r="H76" s="13">
        <v>6000</v>
      </c>
      <c r="J76" s="52"/>
      <c r="K76" s="50"/>
      <c r="L76" s="48"/>
      <c r="M76" s="49"/>
    </row>
    <row r="77" spans="1:13" ht="19.5" customHeight="1">
      <c r="A77" s="47"/>
      <c r="B77" s="48"/>
      <c r="C77" s="48"/>
      <c r="D77" s="48"/>
      <c r="E77" s="11" t="s">
        <v>197</v>
      </c>
      <c r="F77" s="13">
        <v>1000</v>
      </c>
      <c r="G77" s="12" t="s">
        <v>321</v>
      </c>
      <c r="H77" s="13">
        <v>10000</v>
      </c>
      <c r="I77" s="11" t="s">
        <v>337</v>
      </c>
      <c r="J77" s="52"/>
      <c r="K77" s="50"/>
      <c r="L77" s="48"/>
      <c r="M77" s="49"/>
    </row>
    <row r="78" spans="1:13" ht="19.5" customHeight="1">
      <c r="A78" s="47"/>
      <c r="B78" s="48"/>
      <c r="C78" s="48"/>
      <c r="D78" s="48"/>
      <c r="E78" s="11" t="s">
        <v>322</v>
      </c>
      <c r="F78" s="13">
        <v>1000</v>
      </c>
      <c r="G78" s="12" t="s">
        <v>323</v>
      </c>
      <c r="H78" s="13">
        <v>10000</v>
      </c>
      <c r="J78" s="52"/>
      <c r="K78" s="50"/>
      <c r="L78" s="48"/>
      <c r="M78" s="49"/>
    </row>
    <row r="79" spans="1:13" ht="19.5" customHeight="1">
      <c r="A79" s="47"/>
      <c r="B79" s="48"/>
      <c r="C79" s="48"/>
      <c r="D79" s="48"/>
      <c r="E79" s="11" t="s">
        <v>198</v>
      </c>
      <c r="F79" s="13">
        <v>1000</v>
      </c>
      <c r="G79" s="12" t="s">
        <v>324</v>
      </c>
      <c r="H79" s="13">
        <v>2000</v>
      </c>
      <c r="J79" s="52"/>
      <c r="K79" s="50"/>
      <c r="L79" s="48"/>
      <c r="M79" s="49"/>
    </row>
    <row r="80" spans="1:13" ht="19.5" customHeight="1">
      <c r="A80" s="47"/>
      <c r="B80" s="48"/>
      <c r="C80" s="48"/>
      <c r="D80" s="48"/>
      <c r="E80" s="11" t="s">
        <v>27</v>
      </c>
      <c r="F80" s="13">
        <v>2000</v>
      </c>
      <c r="G80" s="12" t="s">
        <v>325</v>
      </c>
      <c r="H80" s="13">
        <v>2000</v>
      </c>
      <c r="I80" s="11" t="s">
        <v>326</v>
      </c>
      <c r="J80" s="52"/>
      <c r="K80" s="50"/>
      <c r="L80" s="48"/>
      <c r="M80" s="49"/>
    </row>
    <row r="81" spans="1:13" ht="19.5" customHeight="1">
      <c r="A81" s="47"/>
      <c r="B81" s="48"/>
      <c r="C81" s="48"/>
      <c r="D81" s="48"/>
      <c r="E81" s="11" t="s">
        <v>228</v>
      </c>
      <c r="F81" s="12">
        <v>80</v>
      </c>
      <c r="G81" s="12" t="s">
        <v>327</v>
      </c>
      <c r="H81" s="13">
        <v>2400</v>
      </c>
      <c r="J81" s="52"/>
      <c r="K81" s="50"/>
      <c r="L81" s="48"/>
      <c r="M81" s="49"/>
    </row>
    <row r="82" spans="1:13" ht="19.5" customHeight="1">
      <c r="A82" s="47" t="s">
        <v>264</v>
      </c>
      <c r="B82" s="48" t="s">
        <v>211</v>
      </c>
      <c r="C82" s="48" t="s">
        <v>328</v>
      </c>
      <c r="D82" s="48" t="s">
        <v>329</v>
      </c>
      <c r="E82" s="10" t="s">
        <v>16</v>
      </c>
      <c r="F82" s="10" t="s">
        <v>17</v>
      </c>
      <c r="G82" s="10" t="s">
        <v>18</v>
      </c>
      <c r="H82" s="10" t="s">
        <v>19</v>
      </c>
      <c r="I82" s="10" t="s">
        <v>15</v>
      </c>
      <c r="J82" s="52">
        <v>16400</v>
      </c>
      <c r="K82" s="50">
        <v>0</v>
      </c>
      <c r="L82" s="48" t="s">
        <v>245</v>
      </c>
      <c r="M82" s="49"/>
    </row>
    <row r="83" spans="1:13" ht="19.5" customHeight="1">
      <c r="A83" s="47"/>
      <c r="B83" s="48"/>
      <c r="C83" s="48"/>
      <c r="D83" s="48"/>
      <c r="E83" s="11" t="s">
        <v>31</v>
      </c>
      <c r="F83" s="13">
        <v>1600</v>
      </c>
      <c r="G83" s="12">
        <v>9</v>
      </c>
      <c r="H83" s="13">
        <v>14400</v>
      </c>
      <c r="J83" s="52"/>
      <c r="K83" s="50"/>
      <c r="L83" s="48"/>
      <c r="M83" s="49"/>
    </row>
    <row r="84" spans="1:13" ht="19.5" customHeight="1">
      <c r="A84" s="47"/>
      <c r="B84" s="48"/>
      <c r="C84" s="48"/>
      <c r="D84" s="48"/>
      <c r="E84" s="11" t="s">
        <v>32</v>
      </c>
      <c r="F84" s="13">
        <v>2000</v>
      </c>
      <c r="G84" s="12">
        <v>1</v>
      </c>
      <c r="H84" s="13">
        <v>2000</v>
      </c>
      <c r="J84" s="52"/>
      <c r="K84" s="50"/>
      <c r="L84" s="48"/>
      <c r="M84" s="49"/>
    </row>
    <row r="85" spans="1:13" s="31" customFormat="1" ht="19.5" customHeight="1">
      <c r="A85" s="57" t="s">
        <v>265</v>
      </c>
      <c r="B85" s="54" t="s">
        <v>330</v>
      </c>
      <c r="C85" s="54" t="s">
        <v>212</v>
      </c>
      <c r="D85" s="54" t="s">
        <v>331</v>
      </c>
      <c r="E85" s="25" t="s">
        <v>16</v>
      </c>
      <c r="F85" s="25" t="s">
        <v>17</v>
      </c>
      <c r="G85" s="25" t="s">
        <v>18</v>
      </c>
      <c r="H85" s="25" t="s">
        <v>19</v>
      </c>
      <c r="I85" s="25" t="s">
        <v>15</v>
      </c>
      <c r="J85" s="54">
        <v>24600</v>
      </c>
      <c r="K85" s="62">
        <v>20000</v>
      </c>
      <c r="L85" s="54" t="s">
        <v>245</v>
      </c>
      <c r="M85" s="58" t="s">
        <v>348</v>
      </c>
    </row>
    <row r="86" spans="1:13" s="31" customFormat="1" ht="30" customHeight="1">
      <c r="A86" s="57"/>
      <c r="B86" s="54"/>
      <c r="C86" s="54"/>
      <c r="D86" s="54"/>
      <c r="E86" s="31" t="s">
        <v>213</v>
      </c>
      <c r="F86" s="33">
        <v>1600</v>
      </c>
      <c r="G86" s="32" t="s">
        <v>210</v>
      </c>
      <c r="H86" s="33">
        <v>6400</v>
      </c>
      <c r="I86" s="31" t="s">
        <v>332</v>
      </c>
      <c r="J86" s="54"/>
      <c r="K86" s="60"/>
      <c r="L86" s="54"/>
      <c r="M86" s="58"/>
    </row>
    <row r="87" spans="1:13" s="31" customFormat="1" ht="30" customHeight="1">
      <c r="A87" s="57"/>
      <c r="B87" s="54"/>
      <c r="C87" s="54"/>
      <c r="D87" s="54"/>
      <c r="E87" s="31" t="s">
        <v>213</v>
      </c>
      <c r="F87" s="32">
        <v>800</v>
      </c>
      <c r="G87" s="32" t="s">
        <v>333</v>
      </c>
      <c r="H87" s="33">
        <v>1600</v>
      </c>
      <c r="I87" s="31" t="s">
        <v>334</v>
      </c>
      <c r="J87" s="54"/>
      <c r="K87" s="60"/>
      <c r="L87" s="54"/>
      <c r="M87" s="58"/>
    </row>
    <row r="88" spans="1:13" s="31" customFormat="1" ht="19.5" customHeight="1">
      <c r="A88" s="57"/>
      <c r="B88" s="54"/>
      <c r="C88" s="54"/>
      <c r="D88" s="54"/>
      <c r="E88" s="31" t="s">
        <v>214</v>
      </c>
      <c r="F88" s="32">
        <v>80</v>
      </c>
      <c r="G88" s="32" t="s">
        <v>215</v>
      </c>
      <c r="H88" s="33">
        <v>1600</v>
      </c>
      <c r="J88" s="54"/>
      <c r="K88" s="60"/>
      <c r="L88" s="54"/>
      <c r="M88" s="58"/>
    </row>
    <row r="89" spans="1:13" s="31" customFormat="1" ht="19.5" customHeight="1">
      <c r="A89" s="57"/>
      <c r="B89" s="54"/>
      <c r="C89" s="54"/>
      <c r="D89" s="54"/>
      <c r="E89" s="31" t="s">
        <v>335</v>
      </c>
      <c r="F89" s="33">
        <v>5000</v>
      </c>
      <c r="G89" s="32" t="s">
        <v>216</v>
      </c>
      <c r="H89" s="33">
        <v>15000</v>
      </c>
      <c r="I89" s="31" t="s">
        <v>217</v>
      </c>
      <c r="J89" s="54"/>
      <c r="K89" s="60"/>
      <c r="L89" s="54"/>
      <c r="M89" s="58"/>
    </row>
    <row r="90" spans="1:13" ht="19.5" customHeight="1">
      <c r="A90" s="47" t="s">
        <v>266</v>
      </c>
      <c r="B90" s="48" t="s">
        <v>336</v>
      </c>
      <c r="C90" s="48" t="s">
        <v>200</v>
      </c>
      <c r="D90" s="48" t="s">
        <v>159</v>
      </c>
      <c r="E90" s="10" t="s">
        <v>16</v>
      </c>
      <c r="F90" s="10" t="s">
        <v>17</v>
      </c>
      <c r="G90" s="10" t="s">
        <v>18</v>
      </c>
      <c r="H90" s="10" t="s">
        <v>19</v>
      </c>
      <c r="I90" s="10" t="s">
        <v>15</v>
      </c>
      <c r="J90" s="48">
        <v>6400</v>
      </c>
      <c r="K90" s="50">
        <v>0</v>
      </c>
      <c r="L90" s="48" t="s">
        <v>244</v>
      </c>
      <c r="M90" s="49" t="s">
        <v>349</v>
      </c>
    </row>
    <row r="91" spans="1:13" ht="30" customHeight="1">
      <c r="A91" s="47"/>
      <c r="B91" s="48"/>
      <c r="C91" s="48"/>
      <c r="D91" s="48"/>
      <c r="E91" s="11" t="s">
        <v>31</v>
      </c>
      <c r="F91" s="13">
        <v>1600</v>
      </c>
      <c r="G91" s="12">
        <v>4</v>
      </c>
      <c r="H91" s="13">
        <v>6400</v>
      </c>
      <c r="I91" s="11" t="s">
        <v>227</v>
      </c>
      <c r="J91" s="48"/>
      <c r="K91" s="50"/>
      <c r="L91" s="48"/>
      <c r="M91" s="49"/>
    </row>
    <row r="92" spans="1:13" ht="180" customHeight="1">
      <c r="A92" s="44" t="s">
        <v>351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</sheetData>
  <mergeCells count="121">
    <mergeCell ref="J90:J91"/>
    <mergeCell ref="K90:K91"/>
    <mergeCell ref="L90:L91"/>
    <mergeCell ref="M90:M91"/>
    <mergeCell ref="A90:A91"/>
    <mergeCell ref="B90:B91"/>
    <mergeCell ref="C90:C91"/>
    <mergeCell ref="D90:D91"/>
    <mergeCell ref="J85:J89"/>
    <mergeCell ref="K85:K89"/>
    <mergeCell ref="L85:L89"/>
    <mergeCell ref="M85:M89"/>
    <mergeCell ref="A85:A89"/>
    <mergeCell ref="B85:B89"/>
    <mergeCell ref="C85:C89"/>
    <mergeCell ref="D85:D89"/>
    <mergeCell ref="J82:J84"/>
    <mergeCell ref="K82:K84"/>
    <mergeCell ref="L82:L84"/>
    <mergeCell ref="M82:M84"/>
    <mergeCell ref="A82:A84"/>
    <mergeCell ref="B82:B84"/>
    <mergeCell ref="C82:C84"/>
    <mergeCell ref="D82:D84"/>
    <mergeCell ref="J74:J81"/>
    <mergeCell ref="K74:K81"/>
    <mergeCell ref="L74:L81"/>
    <mergeCell ref="M74:M81"/>
    <mergeCell ref="A74:A81"/>
    <mergeCell ref="B74:B81"/>
    <mergeCell ref="C74:C81"/>
    <mergeCell ref="D74:D81"/>
    <mergeCell ref="J70:J73"/>
    <mergeCell ref="K70:K73"/>
    <mergeCell ref="L70:L73"/>
    <mergeCell ref="M70:M73"/>
    <mergeCell ref="A70:A73"/>
    <mergeCell ref="B70:B73"/>
    <mergeCell ref="C70:C73"/>
    <mergeCell ref="D70:D73"/>
    <mergeCell ref="J64:J69"/>
    <mergeCell ref="K64:K69"/>
    <mergeCell ref="L64:L69"/>
    <mergeCell ref="M64:M69"/>
    <mergeCell ref="A64:A69"/>
    <mergeCell ref="B64:B69"/>
    <mergeCell ref="C64:C69"/>
    <mergeCell ref="D64:D69"/>
    <mergeCell ref="L54:L58"/>
    <mergeCell ref="M54:M58"/>
    <mergeCell ref="A59:A63"/>
    <mergeCell ref="B59:B63"/>
    <mergeCell ref="C59:C63"/>
    <mergeCell ref="D59:D63"/>
    <mergeCell ref="J59:J63"/>
    <mergeCell ref="K59:K63"/>
    <mergeCell ref="L59:L63"/>
    <mergeCell ref="M59:M63"/>
    <mergeCell ref="A54:A58"/>
    <mergeCell ref="B54:B58"/>
    <mergeCell ref="C54:C58"/>
    <mergeCell ref="D54:D58"/>
    <mergeCell ref="B45:B53"/>
    <mergeCell ref="C45:C53"/>
    <mergeCell ref="D45:D53"/>
    <mergeCell ref="J45:J53"/>
    <mergeCell ref="K35:K44"/>
    <mergeCell ref="L35:L44"/>
    <mergeCell ref="M35:M44"/>
    <mergeCell ref="B27:B34"/>
    <mergeCell ref="L8:L10"/>
    <mergeCell ref="J11:J18"/>
    <mergeCell ref="K11:K18"/>
    <mergeCell ref="L11:L18"/>
    <mergeCell ref="A8:A10"/>
    <mergeCell ref="C27:C34"/>
    <mergeCell ref="D27:D34"/>
    <mergeCell ref="J27:J34"/>
    <mergeCell ref="J19:J26"/>
    <mergeCell ref="K19:K26"/>
    <mergeCell ref="L19:L34"/>
    <mergeCell ref="M19:M26"/>
    <mergeCell ref="M27:M34"/>
    <mergeCell ref="A19:A26"/>
    <mergeCell ref="B19:B26"/>
    <mergeCell ref="C19:C26"/>
    <mergeCell ref="D19:D26"/>
    <mergeCell ref="A2:A7"/>
    <mergeCell ref="B2:B7"/>
    <mergeCell ref="C2:C7"/>
    <mergeCell ref="D2:D7"/>
    <mergeCell ref="M11:M18"/>
    <mergeCell ref="E1:I1"/>
    <mergeCell ref="B11:B18"/>
    <mergeCell ref="C11:C18"/>
    <mergeCell ref="D11:D18"/>
    <mergeCell ref="J8:J10"/>
    <mergeCell ref="B8:B10"/>
    <mergeCell ref="C8:C10"/>
    <mergeCell ref="D8:D10"/>
    <mergeCell ref="M8:M10"/>
    <mergeCell ref="A92:M92"/>
    <mergeCell ref="J2:J7"/>
    <mergeCell ref="J54:J58"/>
    <mergeCell ref="K45:K53"/>
    <mergeCell ref="K54:K58"/>
    <mergeCell ref="K2:K7"/>
    <mergeCell ref="L2:L7"/>
    <mergeCell ref="M2:M7"/>
    <mergeCell ref="K8:K10"/>
    <mergeCell ref="A11:A18"/>
    <mergeCell ref="A27:A34"/>
    <mergeCell ref="A45:A53"/>
    <mergeCell ref="L45:L53"/>
    <mergeCell ref="M45:M53"/>
    <mergeCell ref="K27:K34"/>
    <mergeCell ref="A35:A44"/>
    <mergeCell ref="B35:B44"/>
    <mergeCell ref="C35:C44"/>
    <mergeCell ref="D35:D44"/>
    <mergeCell ref="J35:J44"/>
  </mergeCells>
  <printOptions gridLines="1"/>
  <pageMargins left="0.15748031496062992" right="0.15748031496062992" top="0.5118110236220472" bottom="0.35433070866141736" header="0.2362204724409449" footer="0.15748031496062992"/>
  <pageSetup horizontalDpi="600" verticalDpi="600" orientation="landscape" paperSize="9" r:id="rId1"/>
  <headerFooter alignWithMargins="0">
    <oddHeader>&amp;C&amp;"標楷體,標準"&amp;14國立台東大學  95學年度第2學期  補助教學活動之&amp;"標楷體,粗體"教學工作坊&amp;"標楷體,標準"  經費申請統計表</oddHeader>
    <oddFooter>&amp;C&amp;P</oddFooter>
  </headerFooter>
  <rowBreaks count="4" manualBreakCount="4">
    <brk id="18" max="255" man="1"/>
    <brk id="34" max="255" man="1"/>
    <brk id="58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NTTU DAA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chensc</dc:creator>
  <cp:keywords/>
  <dc:description/>
  <cp:lastModifiedBy>chensc</cp:lastModifiedBy>
  <cp:lastPrinted>2007-04-13T07:22:33Z</cp:lastPrinted>
  <dcterms:created xsi:type="dcterms:W3CDTF">2006-08-31T07:18:34Z</dcterms:created>
  <dcterms:modified xsi:type="dcterms:W3CDTF">2007-04-13T09:38:51Z</dcterms:modified>
  <cp:category/>
  <cp:version/>
  <cp:contentType/>
  <cp:contentStatus/>
</cp:coreProperties>
</file>