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20" windowHeight="6750" firstSheet="22" activeTab="24"/>
  </bookViews>
  <sheets>
    <sheet name="教育系" sheetId="1" r:id="rId1"/>
    <sheet name="幼教系" sheetId="2" r:id="rId2"/>
    <sheet name="特教系" sheetId="3" r:id="rId3"/>
    <sheet name="體育系" sheetId="4" r:id="rId4"/>
    <sheet name="社教系" sheetId="5" r:id="rId5"/>
    <sheet name="語教系" sheetId="6" r:id="rId6"/>
    <sheet name="華語系" sheetId="7" r:id="rId7"/>
    <sheet name="美教系" sheetId="8" r:id="rId8"/>
    <sheet name="音樂系" sheetId="9" r:id="rId9"/>
    <sheet name="兒研所" sheetId="10" r:id="rId10"/>
    <sheet name="南島所" sheetId="11" r:id="rId11"/>
    <sheet name="區域所" sheetId="12" r:id="rId12"/>
    <sheet name="英美系" sheetId="13" r:id="rId13"/>
    <sheet name="自教系" sheetId="14" r:id="rId14"/>
    <sheet name="生科所" sheetId="15" r:id="rId15"/>
    <sheet name="資管系" sheetId="16" r:id="rId16"/>
    <sheet name="資工系" sheetId="17" r:id="rId17"/>
    <sheet name="數學系" sheetId="18" r:id="rId18"/>
    <sheet name="進修部" sheetId="19" r:id="rId19"/>
    <sheet name="通識中心" sheetId="20" r:id="rId20"/>
    <sheet name="95-2專任教師授課時數不足任課清單" sheetId="21" r:id="rId21"/>
    <sheet name="國立臺東大學  九十五學年度  第二學期  教師任課清單" sheetId="22" r:id="rId22"/>
    <sheet name="95-2專任教師任課清單" sheetId="23" r:id="rId23"/>
    <sheet name="95-2兼任教師任課清單" sheetId="24" r:id="rId24"/>
    <sheet name="95-2音樂系兼任教師任課清單" sheetId="25" r:id="rId25"/>
  </sheets>
  <definedNames>
    <definedName name="_xlnm.Print_Titles" localSheetId="24">'95-2音樂系兼任教師任課清單'!$1:$1</definedName>
    <definedName name="_xlnm.Print_Titles" localSheetId="23">'95-2兼任教師任課清單'!$1:$1</definedName>
    <definedName name="_xlnm.Print_Titles" localSheetId="22">'95-2專任教師任課清單'!$1:$1</definedName>
    <definedName name="_xlnm.Print_Titles" localSheetId="20">'95-2專任教師授課時數不足任課清單'!$1:$1</definedName>
    <definedName name="_xlnm.Print_Titles" localSheetId="1">'幼教系'!$1:$1</definedName>
    <definedName name="_xlnm.Print_Titles" localSheetId="14">'生科所'!$1:$1</definedName>
    <definedName name="_xlnm.Print_Titles" localSheetId="13">'自教系'!$1:$1</definedName>
    <definedName name="_xlnm.Print_Titles" localSheetId="9">'兒研所'!$1:$1</definedName>
    <definedName name="_xlnm.Print_Titles" localSheetId="4">'社教系'!$1:$1</definedName>
    <definedName name="_xlnm.Print_Titles" localSheetId="10">'南島所'!$1:$1</definedName>
    <definedName name="_xlnm.Print_Titles" localSheetId="7">'美教系'!$1:$1</definedName>
    <definedName name="_xlnm.Print_Titles" localSheetId="12">'英美系'!$1:$1</definedName>
    <definedName name="_xlnm.Print_Titles" localSheetId="8">'音樂系'!$1:$1</definedName>
    <definedName name="_xlnm.Print_Titles" localSheetId="2">'特教系'!$1:$1</definedName>
    <definedName name="_xlnm.Print_Titles" localSheetId="11">'區域所'!$1:$1</definedName>
    <definedName name="_xlnm.Print_Titles" localSheetId="21">'國立臺東大學  九十五學年度  第二學期  教師任課清單'!$1:$1</definedName>
    <definedName name="_xlnm.Print_Titles" localSheetId="0">'教育系'!$1:$1</definedName>
    <definedName name="_xlnm.Print_Titles" localSheetId="19">'通識中心'!$1:$1</definedName>
    <definedName name="_xlnm.Print_Titles" localSheetId="6">'華語系'!$1:$1</definedName>
    <definedName name="_xlnm.Print_Titles" localSheetId="18">'進修部'!$1:$1</definedName>
    <definedName name="_xlnm.Print_Titles" localSheetId="16">'資工系'!$1:$1</definedName>
    <definedName name="_xlnm.Print_Titles" localSheetId="15">'資管系'!$1:$1</definedName>
    <definedName name="_xlnm.Print_Titles" localSheetId="5">'語教系'!$1:$1</definedName>
    <definedName name="_xlnm.Print_Titles" localSheetId="17">'數學系'!$1:$1</definedName>
    <definedName name="_xlnm.Print_Titles" localSheetId="3">'體育系'!$1:$1</definedName>
  </definedNames>
  <calcPr fullCalcOnLoad="1"/>
</workbook>
</file>

<file path=xl/sharedStrings.xml><?xml version="1.0" encoding="utf-8"?>
<sst xmlns="http://schemas.openxmlformats.org/spreadsheetml/2006/main" count="9902" uniqueCount="1441">
  <si>
    <t xml:space="preserve">講師兼典閱組組長                    </t>
  </si>
  <si>
    <t xml:space="preserve">副教授兼推廣服務組組長                  </t>
  </si>
  <si>
    <t xml:space="preserve">副教授兼語文教育研究所籌備處主任                 </t>
  </si>
  <si>
    <t>語四甲
語四乙</t>
  </si>
  <si>
    <t xml:space="preserve">語教系 </t>
  </si>
  <si>
    <t xml:space="preserve">助理教授兼人文學院院長特別助理                </t>
  </si>
  <si>
    <t>Jeff
(蘇人傑)</t>
  </si>
  <si>
    <t>區域碩一
區域碩二</t>
  </si>
  <si>
    <t>社碩一
社碩二</t>
  </si>
  <si>
    <t>社教系</t>
  </si>
  <si>
    <t xml:space="preserve">教授兼台東專科學校校長                      </t>
  </si>
  <si>
    <t xml:space="preserve">教授兼教務長                    </t>
  </si>
  <si>
    <t xml:space="preserve">副教授兼區域所所長                 </t>
  </si>
  <si>
    <t>區域碩二</t>
  </si>
  <si>
    <t>體三甲
體三乙</t>
  </si>
  <si>
    <t xml:space="preserve">副教授兼社教系主任                  </t>
  </si>
  <si>
    <t xml:space="preserve">數學系    </t>
  </si>
  <si>
    <t xml:space="preserve">副教授兼數學系主任                  </t>
  </si>
  <si>
    <t xml:space="preserve">講師兼綜合業務組組長                    </t>
  </si>
  <si>
    <t xml:space="preserve">副教授兼學務長                  </t>
  </si>
  <si>
    <t xml:space="preserve">助理教授兼課外活動指導組組長                </t>
  </si>
  <si>
    <t>數學二
數學三
數教四</t>
  </si>
  <si>
    <t>數學三
數教四</t>
  </si>
  <si>
    <t>數教三
數教四</t>
  </si>
  <si>
    <t>自教二
資工二</t>
  </si>
  <si>
    <t>數教二
數教三
數教四</t>
  </si>
  <si>
    <t xml:space="preserve">體育系    </t>
  </si>
  <si>
    <t>體四甲
體四乙</t>
  </si>
  <si>
    <t>體二甲
體二乙</t>
  </si>
  <si>
    <t xml:space="preserve">副教授兼體育系主任暨課務組組長                  </t>
  </si>
  <si>
    <t xml:space="preserve">講師兼運動競賽組組長                   </t>
  </si>
  <si>
    <t>體四甲
體三乙</t>
  </si>
  <si>
    <t>體碩一
體碩二</t>
  </si>
  <si>
    <t xml:space="preserve">助理教授兼體育室主任                </t>
  </si>
  <si>
    <t xml:space="preserve">助理教授兼教學及場地組組長                </t>
  </si>
  <si>
    <t xml:space="preserve">幼教系   </t>
  </si>
  <si>
    <t>畢業製作(四)(10*0.25)</t>
  </si>
  <si>
    <t>體四乙</t>
  </si>
  <si>
    <t>特殊教育導論</t>
  </si>
  <si>
    <t>管絃樂合奏、(二)、(四)(2*1.5)</t>
  </si>
  <si>
    <t>管絃樂合奏、(二)、(四-一)、(六-一)(2*1.5)</t>
  </si>
  <si>
    <t>主修(一)-鋼琴(2)(2*1)</t>
  </si>
  <si>
    <t>主修(二)-鋼琴(2)(3*1)</t>
  </si>
  <si>
    <t>主修(一)-低音管(2)(1*1)</t>
  </si>
  <si>
    <t>主修(一)-打擊樂(2)(2*1)</t>
  </si>
  <si>
    <t>打擊樂(主修)(1*1)</t>
  </si>
  <si>
    <t>鋼琴(主修)(1*1)</t>
  </si>
  <si>
    <t>鋼琴(副修)(2*0.5)</t>
  </si>
  <si>
    <t>主修(二)-長笛(2)(1*1)</t>
  </si>
  <si>
    <t>長笛(主修)(2*1)</t>
  </si>
  <si>
    <t>長笛(主修)(1*1)</t>
  </si>
  <si>
    <t>長笛(副修)(3*0.5)</t>
  </si>
  <si>
    <t>雙簧管(主修)(2*1)</t>
  </si>
  <si>
    <t>主修(二)-小提琴(2)(1*1)</t>
  </si>
  <si>
    <t>主修(一)-小提琴(2)(2*1)</t>
  </si>
  <si>
    <t>中提琴(主修)(1*1)</t>
  </si>
  <si>
    <t xml:space="preserve">教授兼理工學院院長                    </t>
  </si>
  <si>
    <t>資工二
資工三</t>
  </si>
  <si>
    <t xml:space="preserve">教授兼資管系主任                    </t>
  </si>
  <si>
    <t>管理資訊系統(3*1.5)</t>
  </si>
  <si>
    <t>財務管理資訊系統(3*1.5)</t>
  </si>
  <si>
    <t xml:space="preserve">助理教授兼教學與學習中心教學服務組組長暨學習輔導組組長                </t>
  </si>
  <si>
    <t>論文寫作(2*0.5)</t>
  </si>
  <si>
    <t xml:space="preserve">生科所    </t>
  </si>
  <si>
    <t>畢業論文</t>
  </si>
  <si>
    <t xml:space="preserve">副教授兼總務長                  </t>
  </si>
  <si>
    <t>獨立研究(上)(3*0.5)</t>
  </si>
  <si>
    <t>教育碩一
教育碩二
教科碩二</t>
  </si>
  <si>
    <t>教育碩二
教育博一
教育博二</t>
  </si>
  <si>
    <t xml:space="preserve">南島所    </t>
  </si>
  <si>
    <t>論文寫作(1*0.5)</t>
  </si>
  <si>
    <t xml:space="preserve">教授              </t>
  </si>
  <si>
    <t>兒博一
兒博二</t>
  </si>
  <si>
    <t>獨立研究(三)(1*0.5)</t>
  </si>
  <si>
    <t>兒碩一
兒碩二</t>
  </si>
  <si>
    <t>獨立研究(下)(2*0.5)</t>
  </si>
  <si>
    <t>獨立研究(下)(1*0.5)</t>
  </si>
  <si>
    <t xml:space="preserve">助理教授兼研究企劃組組長                </t>
  </si>
  <si>
    <t xml:space="preserve">助理教授兼語文中心中文組組長                </t>
  </si>
  <si>
    <t xml:space="preserve">講師兼心輔組組長                   </t>
  </si>
  <si>
    <t>系別</t>
  </si>
  <si>
    <t>職別</t>
  </si>
  <si>
    <t>姓名</t>
  </si>
  <si>
    <t>本職每週應授課時數</t>
  </si>
  <si>
    <t>兼職核減後應授課時數職每週應授課時數</t>
  </si>
  <si>
    <t>本學期每週授課總時數</t>
  </si>
  <si>
    <t>開課班級</t>
  </si>
  <si>
    <t>科目</t>
  </si>
  <si>
    <t>學分</t>
  </si>
  <si>
    <t>時數</t>
  </si>
  <si>
    <t>選課人數</t>
  </si>
  <si>
    <t>合開教師</t>
  </si>
  <si>
    <t xml:space="preserve">通識中心  </t>
  </si>
  <si>
    <t>大二通識</t>
  </si>
  <si>
    <t>幼教一</t>
  </si>
  <si>
    <t>自教一</t>
  </si>
  <si>
    <t>社教一</t>
  </si>
  <si>
    <t>美勞一</t>
  </si>
  <si>
    <t>英美一</t>
  </si>
  <si>
    <t>音樂一</t>
  </si>
  <si>
    <t>特教一</t>
  </si>
  <si>
    <t>教育一</t>
  </si>
  <si>
    <t>華語一</t>
  </si>
  <si>
    <t>資工一</t>
  </si>
  <si>
    <t>資管一</t>
  </si>
  <si>
    <t>語教一</t>
  </si>
  <si>
    <t>數學一</t>
  </si>
  <si>
    <t>體育一</t>
  </si>
  <si>
    <t xml:space="preserve">教授                    </t>
  </si>
  <si>
    <t>陳誕</t>
  </si>
  <si>
    <t>社四甲</t>
  </si>
  <si>
    <t>國民小學教學實習(四)</t>
  </si>
  <si>
    <t>大三共選</t>
  </si>
  <si>
    <t>教育統計</t>
  </si>
  <si>
    <t>教二乙</t>
  </si>
  <si>
    <t>教二甲</t>
  </si>
  <si>
    <t>教育概論</t>
  </si>
  <si>
    <t xml:space="preserve">副教授                  </t>
  </si>
  <si>
    <t>溫雅惠</t>
  </si>
  <si>
    <t xml:space="preserve">教育系    </t>
  </si>
  <si>
    <t>教二輔導</t>
  </si>
  <si>
    <t>人格心理學</t>
  </si>
  <si>
    <t>生涯教育</t>
  </si>
  <si>
    <t>初三輔導</t>
  </si>
  <si>
    <t>自我探索與適應(下)</t>
  </si>
  <si>
    <t>初四乙</t>
  </si>
  <si>
    <t>任晟蓀</t>
  </si>
  <si>
    <t>初四行政</t>
  </si>
  <si>
    <t>國小人事行政</t>
  </si>
  <si>
    <t>初三行政</t>
  </si>
  <si>
    <t>國小訓導行政</t>
  </si>
  <si>
    <t>初三甲</t>
  </si>
  <si>
    <t>國民小學教學實習(二)</t>
  </si>
  <si>
    <t>初三乙</t>
  </si>
  <si>
    <t>教育法規</t>
  </si>
  <si>
    <t>大四共選</t>
  </si>
  <si>
    <t>學校行政</t>
  </si>
  <si>
    <t>陳嘉彌</t>
  </si>
  <si>
    <t>幼碩一</t>
  </si>
  <si>
    <t>幼兒自然科學課程研究</t>
  </si>
  <si>
    <t>幼碩二</t>
  </si>
  <si>
    <t xml:space="preserve">幼教系    </t>
  </si>
  <si>
    <t>幼兒體能與遊戲</t>
  </si>
  <si>
    <t>班級經營(B)</t>
  </si>
  <si>
    <t>語三乙</t>
  </si>
  <si>
    <t>國小學程</t>
  </si>
  <si>
    <t>國民小學教學實習(下)</t>
  </si>
  <si>
    <t>教學媒體與操作</t>
  </si>
  <si>
    <t>教科碩一</t>
  </si>
  <si>
    <t>論文寫作</t>
  </si>
  <si>
    <t>教育碩二</t>
  </si>
  <si>
    <t>教科碩二</t>
  </si>
  <si>
    <t>蕭月穗</t>
  </si>
  <si>
    <t>班級經營</t>
  </si>
  <si>
    <t>初四甲</t>
  </si>
  <si>
    <t>教學方法專題研究：合作學習</t>
  </si>
  <si>
    <t>教二課程</t>
  </si>
  <si>
    <t>教學設計與發展</t>
  </si>
  <si>
    <t>課教碩一</t>
  </si>
  <si>
    <t>教學設計與發展研究</t>
  </si>
  <si>
    <t>陳全成</t>
  </si>
  <si>
    <t>台灣原住民文化與教育</t>
  </si>
  <si>
    <t>教育研究法</t>
  </si>
  <si>
    <t>學校組織行為分析</t>
  </si>
  <si>
    <t>學校領導原理</t>
  </si>
  <si>
    <t>廖本裕</t>
  </si>
  <si>
    <t>教學科技與媒體研究</t>
  </si>
  <si>
    <t>教二科技</t>
  </si>
  <si>
    <t>教學科技導論</t>
  </si>
  <si>
    <t>語二乙</t>
  </si>
  <si>
    <t>教學原理</t>
  </si>
  <si>
    <t>語二甲</t>
  </si>
  <si>
    <t>陳淑麗</t>
  </si>
  <si>
    <t>初三課程</t>
  </si>
  <si>
    <t>個別化教學</t>
  </si>
  <si>
    <t>教育碩一</t>
  </si>
  <si>
    <t>語文補救教學</t>
  </si>
  <si>
    <t xml:space="preserve">講師                    </t>
  </si>
  <si>
    <t>汪履維</t>
  </si>
  <si>
    <t>蔡東鐘</t>
  </si>
  <si>
    <t>研究講座</t>
  </si>
  <si>
    <t>教育專題：教學科技研究</t>
  </si>
  <si>
    <t>初三科技</t>
  </si>
  <si>
    <t>教學科技專題研究</t>
  </si>
  <si>
    <t>電腦軟體在教育研究上的應用</t>
  </si>
  <si>
    <t>李偉俊</t>
  </si>
  <si>
    <t>特殊教育導論</t>
  </si>
  <si>
    <t>社三甲</t>
  </si>
  <si>
    <t>教育測驗與評量</t>
  </si>
  <si>
    <t>教育測驗與評量(A)</t>
  </si>
  <si>
    <t>教育測驗與評量(B)</t>
  </si>
  <si>
    <t xml:space="preserve">特教系    </t>
  </si>
  <si>
    <t>資優教育概論</t>
  </si>
  <si>
    <t>楊馥綸</t>
  </si>
  <si>
    <t>幼教二</t>
  </si>
  <si>
    <t>美勞二</t>
  </si>
  <si>
    <t>音教二</t>
  </si>
  <si>
    <t>洪若和</t>
  </si>
  <si>
    <t>語三甲</t>
  </si>
  <si>
    <t>國民小學綜合活動教材教法(B)</t>
  </si>
  <si>
    <t>輔導原理與實務</t>
  </si>
  <si>
    <t>諮商理論與技術</t>
  </si>
  <si>
    <t xml:space="preserve">兼任講師                </t>
  </si>
  <si>
    <t>陳明哲</t>
  </si>
  <si>
    <t>兒童精神醫學</t>
  </si>
  <si>
    <t>特教二</t>
  </si>
  <si>
    <t>嚴重情緒障礙</t>
  </si>
  <si>
    <t>巫有鎰</t>
  </si>
  <si>
    <t xml:space="preserve">助理教授                </t>
  </si>
  <si>
    <t>莊佩芬</t>
  </si>
  <si>
    <t>多元文化教育</t>
  </si>
  <si>
    <t>兩性教育與輔導</t>
  </si>
  <si>
    <t>性別平等教育</t>
  </si>
  <si>
    <t>家庭與親職教育</t>
  </si>
  <si>
    <t>臨床會談技巧</t>
  </si>
  <si>
    <t>何俊青</t>
  </si>
  <si>
    <t>語四甲</t>
  </si>
  <si>
    <t>教學理論</t>
  </si>
  <si>
    <t>課程與教學革新</t>
  </si>
  <si>
    <t>鄭承昌</t>
  </si>
  <si>
    <t>系統化教學設計與發展</t>
  </si>
  <si>
    <t>美勞三</t>
  </si>
  <si>
    <t>資料分析</t>
  </si>
  <si>
    <t>初四科技</t>
  </si>
  <si>
    <t>網路心理學</t>
  </si>
  <si>
    <t>初四輔導</t>
  </si>
  <si>
    <t>應用統計學</t>
  </si>
  <si>
    <t>蔡俊良</t>
  </si>
  <si>
    <t>國民小學綜合活動教材教法</t>
  </si>
  <si>
    <t>于乃芬</t>
  </si>
  <si>
    <t>教學媒體與操作(A)</t>
  </si>
  <si>
    <t>教學媒體與操作(B)</t>
  </si>
  <si>
    <t>大二共選</t>
  </si>
  <si>
    <t>電腦與教學(A)</t>
  </si>
  <si>
    <t>電腦與教學(B)</t>
  </si>
  <si>
    <t>數位內容發展與研究</t>
  </si>
  <si>
    <t>黃琇屏</t>
  </si>
  <si>
    <t>九年一貫課程發展與實務</t>
  </si>
  <si>
    <t>統整課程設計</t>
  </si>
  <si>
    <t>課程評鑑</t>
  </si>
  <si>
    <t>課程評鑑研究</t>
  </si>
  <si>
    <t>師瓊璐</t>
  </si>
  <si>
    <t>資教四</t>
  </si>
  <si>
    <t>溫文龍</t>
  </si>
  <si>
    <t>體四甲</t>
  </si>
  <si>
    <t>王前龍</t>
  </si>
  <si>
    <t>自教四</t>
  </si>
  <si>
    <t>課程設計與發展研究</t>
  </si>
  <si>
    <t>李俞瑾</t>
  </si>
  <si>
    <t>自教三</t>
  </si>
  <si>
    <t>洪雅鳳</t>
  </si>
  <si>
    <t>團體輔導</t>
  </si>
  <si>
    <t>輔導原理與實務(A)</t>
  </si>
  <si>
    <t>輔導原理與實務(B)</t>
  </si>
  <si>
    <t>輔導與諮商實習(A)</t>
  </si>
  <si>
    <t>張如慧</t>
  </si>
  <si>
    <t>專題討論(Ⅱ)</t>
  </si>
  <si>
    <t>教育心理學</t>
  </si>
  <si>
    <t>課程：觀念與實務</t>
  </si>
  <si>
    <t>幼教四</t>
  </si>
  <si>
    <t>課程發展與設計</t>
  </si>
  <si>
    <t>連廷嘉</t>
  </si>
  <si>
    <t>人類發展與輔導</t>
  </si>
  <si>
    <t>專題研究與論文寫作</t>
  </si>
  <si>
    <t>輔導與諮商實習(B)</t>
  </si>
  <si>
    <t>諮商與輔導專題研究</t>
  </si>
  <si>
    <t>黃振豊</t>
  </si>
  <si>
    <t>社三乙</t>
  </si>
  <si>
    <t>教育哲學</t>
  </si>
  <si>
    <t>社教二</t>
  </si>
  <si>
    <t>當代教育思潮</t>
  </si>
  <si>
    <t>蕭雅純</t>
  </si>
  <si>
    <t>心理衛生</t>
  </si>
  <si>
    <t>鍾敏華</t>
  </si>
  <si>
    <t>王叔銘</t>
  </si>
  <si>
    <t>音教四</t>
  </si>
  <si>
    <t xml:space="preserve">兼任技術講師            </t>
  </si>
  <si>
    <t>徐明正</t>
  </si>
  <si>
    <t>攝影學</t>
  </si>
  <si>
    <t>黃裕敏</t>
  </si>
  <si>
    <t>學校本位課程發展</t>
  </si>
  <si>
    <t>吳能州</t>
  </si>
  <si>
    <t>網頁編輯</t>
  </si>
  <si>
    <t>曾淑玉</t>
  </si>
  <si>
    <t>語四乙</t>
  </si>
  <si>
    <t>李君宇</t>
  </si>
  <si>
    <t>遠距教學觀念與實務</t>
  </si>
  <si>
    <t>黃忠華</t>
  </si>
  <si>
    <t>管理學導論</t>
  </si>
  <si>
    <t>楊賀凱</t>
  </si>
  <si>
    <t>二D動畫設計與製作</t>
  </si>
  <si>
    <t>呂侑霖</t>
  </si>
  <si>
    <t>教學資源中心規劃與管理</t>
  </si>
  <si>
    <t xml:space="preserve">兼任教授                </t>
  </si>
  <si>
    <t>王富祥</t>
  </si>
  <si>
    <t xml:space="preserve">語教系    </t>
  </si>
  <si>
    <t>世說新語</t>
  </si>
  <si>
    <t>孟子</t>
  </si>
  <si>
    <t>洪文珍</t>
  </si>
  <si>
    <t>少年小說欣賞與創作</t>
  </si>
  <si>
    <t>語碩一</t>
  </si>
  <si>
    <t>少年小說寫作研究</t>
  </si>
  <si>
    <t>語碩二</t>
  </si>
  <si>
    <t>特教三</t>
  </si>
  <si>
    <t>國語教材教法</t>
  </si>
  <si>
    <t>寫字教學</t>
  </si>
  <si>
    <t>吳淑美</t>
  </si>
  <si>
    <t xml:space="preserve">華語系    </t>
  </si>
  <si>
    <t>現代漢語</t>
  </si>
  <si>
    <t>漢字書寫(下)(A)</t>
  </si>
  <si>
    <t>漢字書寫(下)(B)</t>
  </si>
  <si>
    <t>大一共選</t>
  </si>
  <si>
    <t>寫字(下)</t>
  </si>
  <si>
    <t>寫字(下)(A)</t>
  </si>
  <si>
    <t>寫字(下)(B)</t>
  </si>
  <si>
    <t xml:space="preserve">兼任副教授              </t>
  </si>
  <si>
    <t>黃志高</t>
  </si>
  <si>
    <t>文法與修辭</t>
  </si>
  <si>
    <t>楚辭</t>
  </si>
  <si>
    <t>周慶華</t>
  </si>
  <si>
    <t>文學與語文教育</t>
  </si>
  <si>
    <t>大一通識</t>
  </si>
  <si>
    <t>文學寫作(A)</t>
  </si>
  <si>
    <t>生死學</t>
  </si>
  <si>
    <t>故事學</t>
  </si>
  <si>
    <t>紅樓夢</t>
  </si>
  <si>
    <t>哲學與人生</t>
  </si>
  <si>
    <t>閱讀社會學</t>
  </si>
  <si>
    <t>傅濟功</t>
  </si>
  <si>
    <t>中國思想史(下)</t>
  </si>
  <si>
    <t>國音及說話</t>
  </si>
  <si>
    <t>國音及說話(B)</t>
  </si>
  <si>
    <t>華人社會與文化</t>
  </si>
  <si>
    <t>王萬象</t>
  </si>
  <si>
    <t>女性主義文學</t>
  </si>
  <si>
    <t>文學概論(下)</t>
  </si>
  <si>
    <t>文學與愛情</t>
  </si>
  <si>
    <t>文學寫作(B)</t>
  </si>
  <si>
    <t>現代文學</t>
  </si>
  <si>
    <t>王國昭</t>
  </si>
  <si>
    <t>中國文學史(下)</t>
  </si>
  <si>
    <t>音教三</t>
  </si>
  <si>
    <t>讀書教學</t>
  </si>
  <si>
    <t>洪文瓊</t>
  </si>
  <si>
    <t>兒童文學(A)</t>
  </si>
  <si>
    <t>兒童文學(B)</t>
  </si>
  <si>
    <t>語文教材選編研究</t>
  </si>
  <si>
    <t>陳素珊</t>
  </si>
  <si>
    <t>大一英文(二)(B)</t>
  </si>
  <si>
    <t>文學與電影</t>
  </si>
  <si>
    <t>西洋文學導讀</t>
  </si>
  <si>
    <t>許秀霞</t>
  </si>
  <si>
    <t>文字學</t>
  </si>
  <si>
    <t>左傳</t>
  </si>
  <si>
    <t>溫宏悅</t>
  </si>
  <si>
    <t>大一英文(二)</t>
  </si>
  <si>
    <t xml:space="preserve">英美系    </t>
  </si>
  <si>
    <t>英美二</t>
  </si>
  <si>
    <t>英語教材教法(上)</t>
  </si>
  <si>
    <t>英語教學實習</t>
  </si>
  <si>
    <t>陳光明</t>
  </si>
  <si>
    <t>兒童語言發展</t>
  </si>
  <si>
    <t>國音及說話(A)</t>
  </si>
  <si>
    <t>現代漢語音韻學</t>
  </si>
  <si>
    <t>漢語語言學專題</t>
  </si>
  <si>
    <t>簡英智</t>
  </si>
  <si>
    <t xml:space="preserve">美教系    </t>
  </si>
  <si>
    <t>美勞四</t>
  </si>
  <si>
    <t>書法</t>
  </si>
  <si>
    <t>書法篆刻欣賞與習作</t>
  </si>
  <si>
    <t>篆刻</t>
  </si>
  <si>
    <t>張學謙</t>
  </si>
  <si>
    <t>台語讀寫</t>
  </si>
  <si>
    <t>民間文學</t>
  </si>
  <si>
    <t>思維與寫作</t>
  </si>
  <si>
    <t xml:space="preserve">南島所    </t>
  </si>
  <si>
    <t>南研二</t>
  </si>
  <si>
    <t>王本瑛</t>
  </si>
  <si>
    <t>大一英文(二)(A)</t>
  </si>
  <si>
    <t>英語語言史</t>
  </si>
  <si>
    <t>英語語音學</t>
  </si>
  <si>
    <t>英美三</t>
  </si>
  <si>
    <t>語言與文化</t>
  </si>
  <si>
    <t>語言學概論(下)</t>
  </si>
  <si>
    <t>柯文博</t>
  </si>
  <si>
    <t>小說選讀</t>
  </si>
  <si>
    <t>西洋文學概論(下)</t>
  </si>
  <si>
    <t>美國文學(上)</t>
  </si>
  <si>
    <t>林雅玲</t>
  </si>
  <si>
    <t>董恕明</t>
  </si>
  <si>
    <t>文學寫作(C)</t>
  </si>
  <si>
    <t>文學閱讀與寫作(下)(A)</t>
  </si>
  <si>
    <t>國文(下)</t>
  </si>
  <si>
    <t>現代詩</t>
  </si>
  <si>
    <t>鄧鴻樹</t>
  </si>
  <si>
    <t>文學作品導讀(下)</t>
  </si>
  <si>
    <t>英文作文(六)(B)</t>
  </si>
  <si>
    <t>英國文學(二)</t>
  </si>
  <si>
    <t>英詩選讀</t>
  </si>
  <si>
    <t>蔡欣純</t>
  </si>
  <si>
    <t>兒童英語</t>
  </si>
  <si>
    <t>英文少年小說</t>
  </si>
  <si>
    <t>英文兒童故事</t>
  </si>
  <si>
    <t>黃瑋琳</t>
  </si>
  <si>
    <t>英文兒童名著選讀</t>
  </si>
  <si>
    <t>大三通識</t>
  </si>
  <si>
    <t>中級英語聽講練習</t>
  </si>
  <si>
    <t>英文作文(六)(A)</t>
  </si>
  <si>
    <t>英語聽講練習(四)(A)</t>
  </si>
  <si>
    <t>英語聽講練習(四)(B)</t>
  </si>
  <si>
    <t>基礎英文聽講練習</t>
  </si>
  <si>
    <t xml:space="preserve">區域所    </t>
  </si>
  <si>
    <t>區域碩一</t>
  </si>
  <si>
    <t>進階英文</t>
  </si>
  <si>
    <t>區域碩二</t>
  </si>
  <si>
    <t>卓淑敏</t>
  </si>
  <si>
    <t>數位學程</t>
  </si>
  <si>
    <t>故事腳本創作</t>
  </si>
  <si>
    <t>偶戲藝術˙台灣意象</t>
  </si>
  <si>
    <t>鄧芳青</t>
  </si>
  <si>
    <t>台灣南島語概論</t>
  </si>
  <si>
    <t>侯松茂</t>
  </si>
  <si>
    <t xml:space="preserve">社教系    </t>
  </si>
  <si>
    <t>社會學(下)</t>
  </si>
  <si>
    <t>社四乙</t>
  </si>
  <si>
    <t>社會學專題研究(二)</t>
  </si>
  <si>
    <t>當代台灣社會變遷與問題(二)</t>
  </si>
  <si>
    <t>社碩一</t>
  </si>
  <si>
    <t>當代社會議題</t>
  </si>
  <si>
    <t>社碩二</t>
  </si>
  <si>
    <t>黃良銘</t>
  </si>
  <si>
    <t>史學通論(下)</t>
  </si>
  <si>
    <t>台灣開發史</t>
  </si>
  <si>
    <t>現代化歷程分析-台灣的個案</t>
  </si>
  <si>
    <t>漢書導讀</t>
  </si>
  <si>
    <t>養生學(A)</t>
  </si>
  <si>
    <t>養生學(B)</t>
  </si>
  <si>
    <t>詹卓穎</t>
  </si>
  <si>
    <t>近、現代人物與教育</t>
  </si>
  <si>
    <t>夏黎明</t>
  </si>
  <si>
    <t>東台灣研究</t>
  </si>
  <si>
    <t>區域研究方法論</t>
  </si>
  <si>
    <t>學位論文</t>
  </si>
  <si>
    <t>沈朝陽</t>
  </si>
  <si>
    <t>全球化與國際關係</t>
  </si>
  <si>
    <t>西洋政治思想史</t>
  </si>
  <si>
    <t>社會學習領域概論(A)</t>
  </si>
  <si>
    <t>社會學習領域概論(B)</t>
  </si>
  <si>
    <t>章勝傑</t>
  </si>
  <si>
    <t>普通心理學</t>
  </si>
  <si>
    <t>靳菱菱</t>
  </si>
  <si>
    <t>台灣政經發展專題</t>
  </si>
  <si>
    <t>空間政治經濟學</t>
  </si>
  <si>
    <t>政治學(二)</t>
  </si>
  <si>
    <t>美國政府與政治</t>
  </si>
  <si>
    <t>李玉芬</t>
  </si>
  <si>
    <t>東台灣研究專題</t>
  </si>
  <si>
    <t>城市的世界</t>
  </si>
  <si>
    <t>獨立研究（下）</t>
  </si>
  <si>
    <t>廖秋娥</t>
  </si>
  <si>
    <t>台灣族群與土地</t>
  </si>
  <si>
    <t>田野調查</t>
  </si>
  <si>
    <t>地理實察</t>
  </si>
  <si>
    <t>社區與學校</t>
  </si>
  <si>
    <t>聚落地理</t>
  </si>
  <si>
    <t>陳明進</t>
  </si>
  <si>
    <t>台美關係</t>
  </si>
  <si>
    <t>台灣美食文化</t>
  </si>
  <si>
    <t>台灣族群關係研究</t>
  </si>
  <si>
    <t>性別與權力</t>
  </si>
  <si>
    <t>國民小學社會教材教法</t>
  </si>
  <si>
    <t>體三乙</t>
  </si>
  <si>
    <t>體三甲</t>
  </si>
  <si>
    <t>賴亮郡</t>
  </si>
  <si>
    <t>魏晉南北朝史</t>
  </si>
  <si>
    <t>周榮義</t>
  </si>
  <si>
    <t>台灣地理</t>
  </si>
  <si>
    <t>地理學通論(下)</t>
  </si>
  <si>
    <t>都市地理</t>
  </si>
  <si>
    <t>陳建閣</t>
  </si>
  <si>
    <t>現代政治與生活</t>
  </si>
  <si>
    <t>蕭福松</t>
  </si>
  <si>
    <t>人際關係與溝通</t>
  </si>
  <si>
    <t>體四乙</t>
  </si>
  <si>
    <t>楊福銘</t>
  </si>
  <si>
    <t>都市生活</t>
  </si>
  <si>
    <t>施孟隆</t>
  </si>
  <si>
    <t>台灣農業發展與政策</t>
  </si>
  <si>
    <t>亞洲國家社會科專題</t>
  </si>
  <si>
    <t>社會學習領域教育專題</t>
  </si>
  <si>
    <t>國小社會學習領域課程與教學</t>
  </si>
  <si>
    <t>劉慧冠</t>
  </si>
  <si>
    <t>社會政策與社會立法</t>
  </si>
  <si>
    <t>社會調查(二)</t>
  </si>
  <si>
    <t>吳意琳</t>
  </si>
  <si>
    <t>台灣史前文化概論</t>
  </si>
  <si>
    <t>曹音鵬</t>
  </si>
  <si>
    <t>鄭惠芬</t>
  </si>
  <si>
    <t xml:space="preserve">兼任助理教授            </t>
  </si>
  <si>
    <t>饒慶鈴</t>
  </si>
  <si>
    <t>台灣政治經濟專題</t>
  </si>
  <si>
    <t>高志誠</t>
  </si>
  <si>
    <t>國民小學數學教材教法</t>
  </si>
  <si>
    <t>楊連祥</t>
  </si>
  <si>
    <t>數教四</t>
  </si>
  <si>
    <t>普通數學</t>
  </si>
  <si>
    <t xml:space="preserve">自教系    </t>
  </si>
  <si>
    <t>微積分(下)</t>
  </si>
  <si>
    <t>黃豐國</t>
  </si>
  <si>
    <t xml:space="preserve">數學系    </t>
  </si>
  <si>
    <t>基礎數論</t>
  </si>
  <si>
    <t>數學二</t>
  </si>
  <si>
    <t>線性代數（下）</t>
  </si>
  <si>
    <t>程友文</t>
  </si>
  <si>
    <t>數學三</t>
  </si>
  <si>
    <t>代數學（下）</t>
  </si>
  <si>
    <t>高等微積分（下）</t>
  </si>
  <si>
    <t>張乃珩</t>
  </si>
  <si>
    <t xml:space="preserve">數教系    </t>
  </si>
  <si>
    <t>偏微分方程</t>
  </si>
  <si>
    <t>微積分(二)</t>
  </si>
  <si>
    <t>數值分析</t>
  </si>
  <si>
    <t>張永明</t>
  </si>
  <si>
    <t>數理統計(一)</t>
  </si>
  <si>
    <t>鄭寰文</t>
  </si>
  <si>
    <t>吳立超</t>
  </si>
  <si>
    <t>財務數學</t>
  </si>
  <si>
    <t>統計學導論</t>
  </si>
  <si>
    <t>自教二</t>
  </si>
  <si>
    <t>資工二</t>
  </si>
  <si>
    <t>機率論</t>
  </si>
  <si>
    <t>陳鵬安</t>
  </si>
  <si>
    <t>圖論</t>
  </si>
  <si>
    <t>數學專題(一)</t>
  </si>
  <si>
    <t>離散數學</t>
  </si>
  <si>
    <t>吳騰達</t>
  </si>
  <si>
    <t>民俗體育</t>
  </si>
  <si>
    <t xml:space="preserve">體育系    </t>
  </si>
  <si>
    <t>體育(二)</t>
  </si>
  <si>
    <t>范春源</t>
  </si>
  <si>
    <t>國民小學健康與體育教材教法</t>
  </si>
  <si>
    <t>體二乙</t>
  </si>
  <si>
    <t>體育史</t>
  </si>
  <si>
    <t>體二甲</t>
  </si>
  <si>
    <t>體碩一</t>
  </si>
  <si>
    <t>體育史研究</t>
  </si>
  <si>
    <t>體育學研究法</t>
  </si>
  <si>
    <t>吳明灝</t>
  </si>
  <si>
    <t>運動生物力學</t>
  </si>
  <si>
    <t>陳漢棟</t>
  </si>
  <si>
    <t>木球(A)</t>
  </si>
  <si>
    <t>木球(B)</t>
  </si>
  <si>
    <t>巧固球</t>
  </si>
  <si>
    <t>體操(二)(A)</t>
  </si>
  <si>
    <t>體操(二)(B)</t>
  </si>
  <si>
    <t>手球(A)</t>
  </si>
  <si>
    <t>手球(B)</t>
  </si>
  <si>
    <t>合球</t>
  </si>
  <si>
    <t>李祖遠</t>
  </si>
  <si>
    <t>田徑(二)(A)</t>
  </si>
  <si>
    <t>田徑(二)(B)</t>
  </si>
  <si>
    <t>生態學程</t>
  </si>
  <si>
    <t>原野生態體驗與技能</t>
  </si>
  <si>
    <t>健康與體育(A)</t>
  </si>
  <si>
    <t>游泳(一)(A)</t>
  </si>
  <si>
    <t>游泳(一)(B)</t>
  </si>
  <si>
    <t>游泳(二)(B)</t>
  </si>
  <si>
    <t>陳玉枝</t>
  </si>
  <si>
    <t>適應體育</t>
  </si>
  <si>
    <t>體育教學法研究</t>
  </si>
  <si>
    <t>溫卓謀</t>
  </si>
  <si>
    <t>游泳(二)(A)</t>
  </si>
  <si>
    <t>體碩二</t>
  </si>
  <si>
    <t>體育統計法</t>
  </si>
  <si>
    <t>陳秀惠</t>
  </si>
  <si>
    <t>健康與體育</t>
  </si>
  <si>
    <t>控制、協調與運動技能</t>
  </si>
  <si>
    <t>運動心理學實驗與應用</t>
  </si>
  <si>
    <t>顧望平</t>
  </si>
  <si>
    <t>排球(A)</t>
  </si>
  <si>
    <t>排球(B)</t>
  </si>
  <si>
    <t>網球</t>
  </si>
  <si>
    <t>劉美珠</t>
  </si>
  <si>
    <t>身心的對話-身心統合教育</t>
  </si>
  <si>
    <t>身心瑜珈</t>
  </si>
  <si>
    <t>身心學程</t>
  </si>
  <si>
    <t>身心適能</t>
  </si>
  <si>
    <t>大四通識</t>
  </si>
  <si>
    <t>瑜珈</t>
  </si>
  <si>
    <t>爵士舞</t>
  </si>
  <si>
    <t>林大豐</t>
  </si>
  <si>
    <t>民俗療法專題研究</t>
  </si>
  <si>
    <t>身心動作教育與治療</t>
  </si>
  <si>
    <t>運動傷害與急救</t>
  </si>
  <si>
    <t>運動傷害與處理</t>
  </si>
  <si>
    <t>陳燦堂</t>
  </si>
  <si>
    <t>健康與體育(B)</t>
  </si>
  <si>
    <t>宋彥雄</t>
  </si>
  <si>
    <t>柔道(A)</t>
  </si>
  <si>
    <t>柔道(B)</t>
  </si>
  <si>
    <t>周財勝</t>
  </si>
  <si>
    <t>羽球(A)</t>
  </si>
  <si>
    <t>羽球(B)</t>
  </si>
  <si>
    <t>運動組織領導</t>
  </si>
  <si>
    <t>郭子文</t>
  </si>
  <si>
    <t>楊永森</t>
  </si>
  <si>
    <t>童軍</t>
  </si>
  <si>
    <t>林幸慧</t>
  </si>
  <si>
    <t>環境教育</t>
  </si>
  <si>
    <t>吳正成</t>
  </si>
  <si>
    <t>洪煌佳</t>
  </si>
  <si>
    <t>活動企劃與實務</t>
  </si>
  <si>
    <t>運動社會學</t>
  </si>
  <si>
    <t>運動社會學專題研究</t>
  </si>
  <si>
    <t>劍道</t>
  </si>
  <si>
    <t>陳司衛</t>
  </si>
  <si>
    <t>體育行政與管理</t>
  </si>
  <si>
    <t>簡淑真</t>
  </si>
  <si>
    <t>論文寫作(二)</t>
  </si>
  <si>
    <t>孫世嘉</t>
  </si>
  <si>
    <t>行為改變技術</t>
  </si>
  <si>
    <t>特殊教育教學策略</t>
  </si>
  <si>
    <t>特殊教育教學實習(四)</t>
  </si>
  <si>
    <t>特殊教育學生評量</t>
  </si>
  <si>
    <t>陳淑芳</t>
  </si>
  <si>
    <t>幼兒心理學(下)</t>
  </si>
  <si>
    <t>幼教三</t>
  </si>
  <si>
    <t>幼兒教育專題研究（1）</t>
  </si>
  <si>
    <t>幼稚園教材教法(上)</t>
  </si>
  <si>
    <t>幼稚園教育實習(四)</t>
  </si>
  <si>
    <t>呂昭瑩</t>
  </si>
  <si>
    <t>幼兒音樂概論</t>
  </si>
  <si>
    <t>幼兒發展學</t>
  </si>
  <si>
    <t>林貴美</t>
  </si>
  <si>
    <t>幼兒教育課程開展</t>
  </si>
  <si>
    <t>幼稚園教育實習(二)</t>
  </si>
  <si>
    <t>教學評量</t>
  </si>
  <si>
    <t>說故事的技巧與應用</t>
  </si>
  <si>
    <t>呂素幸</t>
  </si>
  <si>
    <t>遊戲的教育與療癒專題研究</t>
  </si>
  <si>
    <t>質性研究法</t>
  </si>
  <si>
    <t>諮商原理與技術</t>
  </si>
  <si>
    <t>郭李宗文</t>
  </si>
  <si>
    <t>幼兒發展與保育(下)</t>
  </si>
  <si>
    <t>幼稚教育概論(下)</t>
  </si>
  <si>
    <t>幼稚園行政</t>
  </si>
  <si>
    <t>家庭教育</t>
  </si>
  <si>
    <t>論文研討(二)</t>
  </si>
  <si>
    <t>陳溫美</t>
  </si>
  <si>
    <t>日文(二)(B)</t>
  </si>
  <si>
    <t>陳雅玲</t>
  </si>
  <si>
    <t>日文(二)(A)</t>
  </si>
  <si>
    <t>黃愫芬</t>
  </si>
  <si>
    <t>身心障礙學生教材教法(二)</t>
  </si>
  <si>
    <t>個別化教育計畫的理念與實施</t>
  </si>
  <si>
    <t>特殊教育教學實習(二)</t>
  </si>
  <si>
    <t>應用統計</t>
  </si>
  <si>
    <t>許碧惠</t>
  </si>
  <si>
    <t>食品衛生</t>
  </si>
  <si>
    <t>嚴淑女</t>
  </si>
  <si>
    <t>幼兒文學</t>
  </si>
  <si>
    <t>張靜芬</t>
  </si>
  <si>
    <t>幼兒餐點與營養</t>
  </si>
  <si>
    <t>現代營養面面觀</t>
  </si>
  <si>
    <t>李岳青</t>
  </si>
  <si>
    <t>廖信達</t>
  </si>
  <si>
    <t>蘇慧娟</t>
  </si>
  <si>
    <t>幼兒教具設計與應用</t>
  </si>
  <si>
    <t>林永發</t>
  </si>
  <si>
    <t>靜態素描(A)</t>
  </si>
  <si>
    <t>靜態素描(B)</t>
  </si>
  <si>
    <t>曾興平</t>
  </si>
  <si>
    <t>美勞輔系</t>
  </si>
  <si>
    <t>水彩</t>
  </si>
  <si>
    <t>水彩遊戲</t>
  </si>
  <si>
    <t>水墨之美</t>
  </si>
  <si>
    <t>林芊宏</t>
  </si>
  <si>
    <t>中國美術史</t>
  </si>
  <si>
    <t>西洋名畫之旅</t>
  </si>
  <si>
    <t>西洋美術史</t>
  </si>
  <si>
    <t>藝術概論</t>
  </si>
  <si>
    <t>曾興廣</t>
  </si>
  <si>
    <t>幼兒美術與教學</t>
  </si>
  <si>
    <t>兒童美術發展</t>
  </si>
  <si>
    <t>陳錦忠</t>
  </si>
  <si>
    <t>美勞</t>
  </si>
  <si>
    <t>基礎雕塑</t>
  </si>
  <si>
    <t>造形原理</t>
  </si>
  <si>
    <t>陶藝</t>
  </si>
  <si>
    <t>水墨媒材技法</t>
  </si>
  <si>
    <t>國畫花鳥(A)</t>
  </si>
  <si>
    <t>國畫花鳥(B)</t>
  </si>
  <si>
    <t>羅平和</t>
  </si>
  <si>
    <t>人物油畫</t>
  </si>
  <si>
    <t>基礎油畫(A)</t>
  </si>
  <si>
    <t>基礎油畫(B)</t>
  </si>
  <si>
    <t>進階版畫</t>
  </si>
  <si>
    <t>施能木</t>
  </si>
  <si>
    <t>電腦化藝術</t>
  </si>
  <si>
    <t>電腦繪圖</t>
  </si>
  <si>
    <t>影像處理</t>
  </si>
  <si>
    <t>林建成</t>
  </si>
  <si>
    <t>台灣原住民與西洋藝術的對話</t>
  </si>
  <si>
    <t>原始藝術</t>
  </si>
  <si>
    <t>傅國財</t>
  </si>
  <si>
    <t>攝影</t>
  </si>
  <si>
    <t>國民小學藝術與人文教材教法</t>
  </si>
  <si>
    <t>林子欽</t>
  </si>
  <si>
    <t>中國古典藝術賞析</t>
  </si>
  <si>
    <t>郭怡君</t>
  </si>
  <si>
    <t>空間環境美化</t>
  </si>
  <si>
    <t>張溥騰</t>
  </si>
  <si>
    <t>基礎插畫(A)</t>
  </si>
  <si>
    <t>基礎插畫(B)</t>
  </si>
  <si>
    <t>電腦動畫基礎</t>
  </si>
  <si>
    <t>數位電影特效導論</t>
  </si>
  <si>
    <t>魏俊華</t>
  </si>
  <si>
    <t>特教四</t>
  </si>
  <si>
    <t>特教學程</t>
  </si>
  <si>
    <t>特碩一</t>
  </si>
  <si>
    <t>特碩二</t>
  </si>
  <si>
    <t>聽覺障礙</t>
  </si>
  <si>
    <t>程鈺雄</t>
  </si>
  <si>
    <t>特殊教育個案研究</t>
  </si>
  <si>
    <t>特殊教育教學實習(三)</t>
  </si>
  <si>
    <t>資源教室方案與經營</t>
  </si>
  <si>
    <t>親師合作與家庭支援</t>
  </si>
  <si>
    <t>吳永怡</t>
  </si>
  <si>
    <t>特殊兒童發展</t>
  </si>
  <si>
    <t>資優教育專題研究</t>
  </si>
  <si>
    <t>鍵盤樂</t>
  </si>
  <si>
    <t>王明泉</t>
  </si>
  <si>
    <t>王明雯</t>
  </si>
  <si>
    <t>社會工作</t>
  </si>
  <si>
    <t>特殊教育學生生涯發展與規劃</t>
  </si>
  <si>
    <t>諮商理論與實務</t>
  </si>
  <si>
    <t>梁偉岳</t>
  </si>
  <si>
    <t>黃富廷</t>
  </si>
  <si>
    <t>科技在特殊教育之應用</t>
  </si>
  <si>
    <t>特殊教育課程設計</t>
  </si>
  <si>
    <t>特教專題研究</t>
  </si>
  <si>
    <t>電腦輔助教學(一)</t>
  </si>
  <si>
    <t>張乃悅</t>
  </si>
  <si>
    <t>語言障礙</t>
  </si>
  <si>
    <t>李秀妃</t>
  </si>
  <si>
    <t>特殊教育論題與趨勢</t>
  </si>
  <si>
    <t>學習障礙</t>
  </si>
  <si>
    <t>劉明松</t>
  </si>
  <si>
    <t>語言障礙專題研究</t>
  </si>
  <si>
    <t>林慧萍</t>
  </si>
  <si>
    <t>林燦城</t>
  </si>
  <si>
    <t>人體生理學</t>
  </si>
  <si>
    <t>謝元富</t>
  </si>
  <si>
    <t xml:space="preserve">音樂系    </t>
  </si>
  <si>
    <t xml:space="preserve">音教系    </t>
  </si>
  <si>
    <t>指揮法(下)</t>
  </si>
  <si>
    <t>音樂</t>
  </si>
  <si>
    <t>謝莉</t>
  </si>
  <si>
    <t>郭美女</t>
  </si>
  <si>
    <t>音教輔系</t>
  </si>
  <si>
    <t>合唱作品與教學</t>
  </si>
  <si>
    <t>音樂與戲劇</t>
  </si>
  <si>
    <t>蔡美鈴</t>
  </si>
  <si>
    <t>音樂欣賞：歌劇</t>
  </si>
  <si>
    <t>盛勝芳</t>
  </si>
  <si>
    <t>義大利文(下)</t>
  </si>
  <si>
    <t>鋼琴(副修)</t>
  </si>
  <si>
    <t>鍵盤樂(B)</t>
  </si>
  <si>
    <t>楊景蘭</t>
  </si>
  <si>
    <t>伴奏法</t>
  </si>
  <si>
    <t>曾鈴淳</t>
  </si>
  <si>
    <t>直笛合奏與組訓</t>
  </si>
  <si>
    <t>陳佳琳</t>
  </si>
  <si>
    <t>劉興海</t>
  </si>
  <si>
    <t>許正信</t>
  </si>
  <si>
    <t>周美君</t>
  </si>
  <si>
    <t>鋼琴教學研究</t>
  </si>
  <si>
    <t>曾淑芳</t>
  </si>
  <si>
    <t>陳建宜</t>
  </si>
  <si>
    <t>蔡福桂</t>
  </si>
  <si>
    <t>宋竹梅</t>
  </si>
  <si>
    <t>王怡婷</t>
  </si>
  <si>
    <t>陳松暉</t>
  </si>
  <si>
    <t>楊絢晞</t>
  </si>
  <si>
    <t>廖聰文</t>
  </si>
  <si>
    <t>音樂專題研究</t>
  </si>
  <si>
    <t>潘詠霈</t>
  </si>
  <si>
    <t>歐昌哲</t>
  </si>
  <si>
    <t>音樂欣賞：器樂</t>
  </si>
  <si>
    <t>音樂欣賞：器樂(D)</t>
  </si>
  <si>
    <t>李宜嬪</t>
  </si>
  <si>
    <t>音樂欣賞：器樂(B)</t>
  </si>
  <si>
    <t>劉靜江</t>
  </si>
  <si>
    <t>和聲學(二)</t>
  </si>
  <si>
    <t>樂曲分析(含曲式學)</t>
  </si>
  <si>
    <t>盧文萱</t>
  </si>
  <si>
    <t>張詠順</t>
  </si>
  <si>
    <t>陳芬芬</t>
  </si>
  <si>
    <t>音樂基礎訓練(四)(A)</t>
  </si>
  <si>
    <t>音樂基礎訓練(四)(B)</t>
  </si>
  <si>
    <t>陳怡君</t>
  </si>
  <si>
    <t>林曉莉</t>
  </si>
  <si>
    <t>馮楚軒</t>
  </si>
  <si>
    <t>呂超倫</t>
  </si>
  <si>
    <t>林清財</t>
  </si>
  <si>
    <t>音樂史(二)</t>
  </si>
  <si>
    <t>音樂史(含傳統音樂)</t>
  </si>
  <si>
    <t>音樂欣賞：聲樂</t>
  </si>
  <si>
    <t>音樂學導論(下)</t>
  </si>
  <si>
    <t>翁志偉</t>
  </si>
  <si>
    <t>弦樂合奏(下)</t>
  </si>
  <si>
    <t>許明鐘</t>
  </si>
  <si>
    <t>對位法(下)</t>
  </si>
  <si>
    <t>陳欣宜</t>
  </si>
  <si>
    <t>亞歷山大教學法(下)</t>
  </si>
  <si>
    <t>亞力山大</t>
  </si>
  <si>
    <t>室內樂(下)(B)</t>
  </si>
  <si>
    <t>原住民歌舞(下)</t>
  </si>
  <si>
    <t>楊喬惠</t>
  </si>
  <si>
    <t>麥韻篁</t>
  </si>
  <si>
    <t>絃樂教學研究</t>
  </si>
  <si>
    <t>張慈珊</t>
  </si>
  <si>
    <t>音樂基礎訓練(三)(C)</t>
  </si>
  <si>
    <t>音樂基礎訓練(三)(D)</t>
  </si>
  <si>
    <t>吳秋美</t>
  </si>
  <si>
    <t>林昀宏</t>
  </si>
  <si>
    <t>音樂與生活(A)</t>
  </si>
  <si>
    <t>音樂與生活(B)</t>
  </si>
  <si>
    <t>黃惠信</t>
  </si>
  <si>
    <t>西方科學起源與科學革命</t>
  </si>
  <si>
    <t>科普經典閱讀(A)</t>
  </si>
  <si>
    <t>科普經典閱讀(B)</t>
  </si>
  <si>
    <t>科普寫作</t>
  </si>
  <si>
    <t>國民小學自然與生活科技教材教法</t>
  </si>
  <si>
    <t>國民小學自然與生活科技教材教法(A)</t>
  </si>
  <si>
    <t>認識自我</t>
  </si>
  <si>
    <t>林家慶</t>
  </si>
  <si>
    <t>化學專題研討</t>
  </si>
  <si>
    <t>化學與人生</t>
  </si>
  <si>
    <t>物理化學及實驗(下)</t>
  </si>
  <si>
    <t>李炎</t>
  </si>
  <si>
    <t xml:space="preserve">生科所    </t>
  </si>
  <si>
    <t>生科碩一</t>
  </si>
  <si>
    <t>生物科技特論</t>
  </si>
  <si>
    <t>生科碩二</t>
  </si>
  <si>
    <t>畢業論文</t>
  </si>
  <si>
    <t>微生物學</t>
  </si>
  <si>
    <t>劉炯錫</t>
  </si>
  <si>
    <t>生命科學研究法</t>
  </si>
  <si>
    <t>生物多樣性特論</t>
  </si>
  <si>
    <t>自然科學概論(C)</t>
  </si>
  <si>
    <t>自然資源永續利用(下)</t>
  </si>
  <si>
    <t>專題討論(下)</t>
  </si>
  <si>
    <t>部落生態旅遊特論</t>
  </si>
  <si>
    <t>郭義台</t>
  </si>
  <si>
    <t>環境科學導論</t>
  </si>
  <si>
    <t>林文宗</t>
  </si>
  <si>
    <t>自然科學概論(A)</t>
  </si>
  <si>
    <t>我們的地球</t>
  </si>
  <si>
    <t>環境科學</t>
  </si>
  <si>
    <t>環境科學導論(A)</t>
  </si>
  <si>
    <t>環境科學導論(B)</t>
  </si>
  <si>
    <t>劉明智</t>
  </si>
  <si>
    <t>生活科技概論(A)</t>
  </si>
  <si>
    <t>自然科學概論(D)</t>
  </si>
  <si>
    <t>胡焯淳</t>
  </si>
  <si>
    <t>普通化學(下)(A)</t>
  </si>
  <si>
    <t>普通化學(下)(B)</t>
  </si>
  <si>
    <t>無機化學(下)</t>
  </si>
  <si>
    <t>林自奮</t>
  </si>
  <si>
    <t>生活中的科學</t>
  </si>
  <si>
    <t>普通物理學(下)(A)</t>
  </si>
  <si>
    <t>普通物理學(下)(B)</t>
  </si>
  <si>
    <t>蘇德銓</t>
  </si>
  <si>
    <t>生命科學導論</t>
  </si>
  <si>
    <t>植物生理學</t>
  </si>
  <si>
    <t>楊義清</t>
  </si>
  <si>
    <t>固態物理學導論(上)</t>
  </si>
  <si>
    <t>量子物理(下)</t>
  </si>
  <si>
    <t>資訊科學(下)(A)</t>
  </si>
  <si>
    <t>資訊科學(下)(B)</t>
  </si>
  <si>
    <t>林美</t>
  </si>
  <si>
    <t>普通生物學(下)(A)</t>
  </si>
  <si>
    <t>普通生物學(下)(B)</t>
  </si>
  <si>
    <t>演化學</t>
  </si>
  <si>
    <t>王吉祥</t>
  </si>
  <si>
    <t>電磁學(下)</t>
  </si>
  <si>
    <t>熱物理（下）</t>
  </si>
  <si>
    <t>應用數學(下)</t>
  </si>
  <si>
    <t>廖尉岑</t>
  </si>
  <si>
    <t>生物化學(下)</t>
  </si>
  <si>
    <t>有機化學及實驗(下)</t>
  </si>
  <si>
    <t>自然科學概論(B)</t>
  </si>
  <si>
    <t>施炳霖</t>
  </si>
  <si>
    <t>植物分類學</t>
  </si>
  <si>
    <t>張煥宗</t>
  </si>
  <si>
    <t>分析化學及實驗(下)</t>
  </si>
  <si>
    <t>儀器分析</t>
  </si>
  <si>
    <t>方正維</t>
  </si>
  <si>
    <t>徐龍政</t>
  </si>
  <si>
    <t xml:space="preserve">資工系    </t>
  </si>
  <si>
    <t>資工三</t>
  </si>
  <si>
    <t>VHDL邏輯設計</t>
  </si>
  <si>
    <t>微處理機系統</t>
  </si>
  <si>
    <t>數位電子學</t>
  </si>
  <si>
    <t>數位電子學實驗(A)</t>
  </si>
  <si>
    <t>數位電子學實驗(B)</t>
  </si>
  <si>
    <t>郭達源</t>
  </si>
  <si>
    <t>工作站架設實務</t>
  </si>
  <si>
    <t>資料結構</t>
  </si>
  <si>
    <t>演算法</t>
  </si>
  <si>
    <t>網頁程式設計與應用</t>
  </si>
  <si>
    <t>林慕曾</t>
  </si>
  <si>
    <t>資訊教育(A)</t>
  </si>
  <si>
    <t>資訊教育(B)</t>
  </si>
  <si>
    <t>電腦多媒體</t>
  </si>
  <si>
    <t>吳錦範</t>
  </si>
  <si>
    <t>圖資學程</t>
  </si>
  <si>
    <t>數位內容與電子出版</t>
  </si>
  <si>
    <t>范揚興</t>
  </si>
  <si>
    <t>FPGA系統設計實務</t>
  </si>
  <si>
    <t>謝明哲</t>
  </si>
  <si>
    <t xml:space="preserve">資管系    </t>
  </si>
  <si>
    <t>資管二</t>
  </si>
  <si>
    <t>系統程式</t>
  </si>
  <si>
    <t>資管三</t>
  </si>
  <si>
    <t>軟體工程</t>
  </si>
  <si>
    <t>李俊堅</t>
  </si>
  <si>
    <t>程式設計</t>
  </si>
  <si>
    <t>程式語言</t>
  </si>
  <si>
    <t>楊弘章</t>
  </si>
  <si>
    <t>計算機組織與結構</t>
  </si>
  <si>
    <t>計算機網路</t>
  </si>
  <si>
    <t>張保榮</t>
  </si>
  <si>
    <t>人工智慧</t>
  </si>
  <si>
    <t>機率與統計</t>
  </si>
  <si>
    <t>資訊專題(一)</t>
  </si>
  <si>
    <t>謝昆霖</t>
  </si>
  <si>
    <t>統計學(二)</t>
  </si>
  <si>
    <t>資訊管理專題(一)(A)</t>
  </si>
  <si>
    <t>管理學</t>
  </si>
  <si>
    <t>張耀中</t>
  </si>
  <si>
    <t>資訊安全</t>
  </si>
  <si>
    <t>資訊管理專題(一)(B)</t>
  </si>
  <si>
    <t>網路規劃原理與實務(一)</t>
  </si>
  <si>
    <t>網路規劃與管理</t>
  </si>
  <si>
    <t>呂淑惠</t>
  </si>
  <si>
    <t>參考資源與服務</t>
  </si>
  <si>
    <t>何孟侯</t>
  </si>
  <si>
    <t>圖書資訊學導論</t>
  </si>
  <si>
    <t>徐琚薏</t>
  </si>
  <si>
    <t>MOS學程</t>
  </si>
  <si>
    <t>MOS認證-Access資料庫</t>
  </si>
  <si>
    <t>Word文書處理及PowerPoint簡報設計</t>
  </si>
  <si>
    <t>陳彥宏</t>
  </si>
  <si>
    <t>物件導向程式語言</t>
  </si>
  <si>
    <t>資料倉儲與探採</t>
  </si>
  <si>
    <t>鍾青萍</t>
  </si>
  <si>
    <t>廖國良</t>
  </si>
  <si>
    <t>生產與作業管理</t>
  </si>
  <si>
    <t>組織行為學</t>
  </si>
  <si>
    <t>林政宏</t>
  </si>
  <si>
    <t>科技法律與智慧財產權</t>
  </si>
  <si>
    <t>黃俊豪</t>
  </si>
  <si>
    <t>辦公室自動化系統</t>
  </si>
  <si>
    <t>許孝芳</t>
  </si>
  <si>
    <t>英語會話(下)(A)</t>
  </si>
  <si>
    <t>英語會話(下)(B)</t>
  </si>
  <si>
    <t>沈富源</t>
  </si>
  <si>
    <t>英文作文(二)(A)</t>
  </si>
  <si>
    <t>英文作文(二)(B)</t>
  </si>
  <si>
    <t>英文基礎寫作</t>
  </si>
  <si>
    <t>應用英文</t>
  </si>
  <si>
    <t>陳淑芬</t>
  </si>
  <si>
    <t>文法與修辭(B)</t>
  </si>
  <si>
    <t>英文作文(四)(A)</t>
  </si>
  <si>
    <t>英文作文(四)(B)</t>
  </si>
  <si>
    <t>英國文學(四)</t>
  </si>
  <si>
    <t>英語聽講練習(二)(A)</t>
  </si>
  <si>
    <t>英語聽講練習(二)(B)</t>
  </si>
  <si>
    <t>鄭岱芸</t>
  </si>
  <si>
    <t>徐雲騰</t>
  </si>
  <si>
    <t>文法與修辭(A)</t>
  </si>
  <si>
    <t>馬麗德</t>
  </si>
  <si>
    <t>西班牙文(二)</t>
  </si>
  <si>
    <t>李尚維</t>
  </si>
  <si>
    <t>多媒體與英語教學</t>
  </si>
  <si>
    <t>英語教學活動設計</t>
  </si>
  <si>
    <t>羅素玫</t>
  </si>
  <si>
    <t>彭仁君</t>
  </si>
  <si>
    <t>生物多樣性</t>
  </si>
  <si>
    <t>生物系統分析</t>
  </si>
  <si>
    <t>魏百祿</t>
  </si>
  <si>
    <t>天然物化學(下)</t>
  </si>
  <si>
    <t>儀器及光譜分析與應用</t>
  </si>
  <si>
    <t>邱文慧</t>
  </si>
  <si>
    <t>陳建志</t>
  </si>
  <si>
    <t>郭曜豪</t>
  </si>
  <si>
    <t>翁芸芳</t>
  </si>
  <si>
    <t>蔡西銘</t>
  </si>
  <si>
    <t>生態工法概論</t>
  </si>
  <si>
    <t>環境保護與永續發展</t>
  </si>
  <si>
    <t>孫本初</t>
  </si>
  <si>
    <t>公共政策理論與實務</t>
  </si>
  <si>
    <t>周平</t>
  </si>
  <si>
    <t>林經傑</t>
  </si>
  <si>
    <t>資訊網路應用</t>
  </si>
  <si>
    <t>洪政和</t>
  </si>
  <si>
    <t>法律與生活</t>
  </si>
  <si>
    <t>林忠誠</t>
  </si>
  <si>
    <t>音樂欣賞(B)</t>
  </si>
  <si>
    <t>王裕煒</t>
  </si>
  <si>
    <t>社會人文與醫療環境</t>
  </si>
  <si>
    <t>廖頌熙</t>
  </si>
  <si>
    <t>法學緒論</t>
  </si>
  <si>
    <t>林淑瑜</t>
  </si>
  <si>
    <t>生涯學習理念與實施</t>
  </si>
  <si>
    <t>蔡佳靜</t>
  </si>
  <si>
    <t>醫藥與健康</t>
  </si>
  <si>
    <t>江偉全</t>
  </si>
  <si>
    <t>海洋生態學概論</t>
  </si>
  <si>
    <t>熊同鑫</t>
  </si>
  <si>
    <t>教育博三</t>
  </si>
  <si>
    <t>黃毅志</t>
  </si>
  <si>
    <t>問卷調查法</t>
  </si>
  <si>
    <t>教育社會學</t>
  </si>
  <si>
    <t>教育社會學專題研究</t>
  </si>
  <si>
    <t>梁忠銘</t>
  </si>
  <si>
    <t>教育研究方法論</t>
  </si>
  <si>
    <t>教育研究討論</t>
  </si>
  <si>
    <t>教育專題：歷史研究</t>
  </si>
  <si>
    <t>鄭燿男</t>
  </si>
  <si>
    <t>教二行政</t>
  </si>
  <si>
    <t>中西學校教育史</t>
  </si>
  <si>
    <t>教育專題：教育行政研究</t>
  </si>
  <si>
    <t>教育管理與實務</t>
  </si>
  <si>
    <t>教師生涯管理與發展</t>
  </si>
  <si>
    <t>王聖銘</t>
  </si>
  <si>
    <t>地理資訊系統</t>
  </si>
  <si>
    <t>資料庫管理系統</t>
  </si>
  <si>
    <t>網路商機：電子商務與網路行銷</t>
  </si>
  <si>
    <t>陳富美</t>
  </si>
  <si>
    <t>生活經濟學</t>
  </si>
  <si>
    <t>會計學二</t>
  </si>
  <si>
    <t>陳文德</t>
  </si>
  <si>
    <t>童元昭</t>
  </si>
  <si>
    <t>南島學程</t>
  </si>
  <si>
    <t>大洋洲社會當代議題</t>
  </si>
  <si>
    <t>南研一</t>
  </si>
  <si>
    <t>台灣南島民族誌</t>
  </si>
  <si>
    <t>社會與文化理論</t>
  </si>
  <si>
    <t>許功明</t>
  </si>
  <si>
    <t>物質文化研究</t>
  </si>
  <si>
    <t>社會科學方法論</t>
  </si>
  <si>
    <t>南島民族藝術與物質文化</t>
  </si>
  <si>
    <t>傅君</t>
  </si>
  <si>
    <t>生態人類學</t>
  </si>
  <si>
    <t>林文寶</t>
  </si>
  <si>
    <t xml:space="preserve">兒研所    </t>
  </si>
  <si>
    <t>兒博一</t>
  </si>
  <si>
    <t>兒童文學論文評析(下)</t>
  </si>
  <si>
    <t>兒博二</t>
  </si>
  <si>
    <t>兒碩一</t>
  </si>
  <si>
    <t>兒童讀物之出版與流通</t>
  </si>
  <si>
    <t>兒碩二</t>
  </si>
  <si>
    <t>楊茂秀</t>
  </si>
  <si>
    <t>生態文學</t>
  </si>
  <si>
    <t>圖畫書〈下〉</t>
  </si>
  <si>
    <t>兒博三</t>
  </si>
  <si>
    <t>杜明城</t>
  </si>
  <si>
    <t>文化研究：理論與方法</t>
  </si>
  <si>
    <t>研究法：理論與實作</t>
  </si>
  <si>
    <t>張子樟</t>
  </si>
  <si>
    <t>兒童文學文類專題研究</t>
  </si>
  <si>
    <t>游珮芸</t>
  </si>
  <si>
    <t>日文(二)</t>
  </si>
  <si>
    <t>日本兒童文學</t>
  </si>
  <si>
    <t>日本動畫賞析</t>
  </si>
  <si>
    <t>西洋兒童文學史</t>
  </si>
  <si>
    <t>陳儒修</t>
  </si>
  <si>
    <t>郭建華</t>
  </si>
  <si>
    <t>兒童文學教育推廣</t>
  </si>
  <si>
    <t>知識類兒童讀物</t>
  </si>
  <si>
    <t>林以德</t>
  </si>
  <si>
    <t>漫畫、動畫、電玩：全球化下的兒童文化</t>
  </si>
  <si>
    <t>安可思</t>
  </si>
  <si>
    <t>兒童文學理論專題研究</t>
  </si>
  <si>
    <t>吳玫瑛</t>
  </si>
  <si>
    <t>少年小說</t>
  </si>
  <si>
    <t>文學理論與批評(下)</t>
  </si>
  <si>
    <t>李治國</t>
  </si>
  <si>
    <t>陳金蓮</t>
  </si>
  <si>
    <t>林克銘</t>
  </si>
  <si>
    <t>蔡琄竹</t>
  </si>
  <si>
    <t>李倩鈺</t>
  </si>
  <si>
    <t>林孟芬</t>
  </si>
  <si>
    <t>教學情境設計與佈置</t>
  </si>
  <si>
    <t>網路多媒體設計與研究</t>
  </si>
  <si>
    <t>林淑慧</t>
  </si>
  <si>
    <t>文學閱讀與寫作(下)(B)</t>
  </si>
  <si>
    <t>台灣文學概論</t>
  </si>
  <si>
    <t>台灣民間文學</t>
  </si>
  <si>
    <t>鍾鎮城</t>
  </si>
  <si>
    <t>專題研究</t>
  </si>
  <si>
    <t>圖畫書欣賞與創作</t>
  </si>
  <si>
    <t>閱讀歷程與策略</t>
  </si>
  <si>
    <t>陳美芬</t>
  </si>
  <si>
    <t>王文清</t>
  </si>
  <si>
    <t>建築與生活</t>
  </si>
  <si>
    <t>管理數學</t>
  </si>
  <si>
    <t>環境災害與生活</t>
  </si>
  <si>
    <t>黃明得</t>
  </si>
  <si>
    <t>許振宏</t>
  </si>
  <si>
    <t xml:space="preserve">教育系    </t>
  </si>
  <si>
    <t>教二甲
教二乙</t>
  </si>
  <si>
    <t>幼碩一
幼碩二</t>
  </si>
  <si>
    <t xml:space="preserve">幼教系    </t>
  </si>
  <si>
    <t>初四甲
初四乙</t>
  </si>
  <si>
    <t>教育碩一
教育碩二</t>
  </si>
  <si>
    <t xml:space="preserve">講師兼附小校長                 </t>
  </si>
  <si>
    <t>教科碩一
課教碩一</t>
  </si>
  <si>
    <t>教科碩二</t>
  </si>
  <si>
    <t xml:space="preserve">副教授兼教育系主任                 </t>
  </si>
  <si>
    <t>語二甲</t>
  </si>
  <si>
    <t xml:space="preserve">區域所    </t>
  </si>
  <si>
    <t>社三甲
社三乙</t>
  </si>
  <si>
    <t>區域碩一</t>
  </si>
  <si>
    <t>社四甲
社四乙</t>
  </si>
  <si>
    <t>幼教二
幼教學程</t>
  </si>
  <si>
    <t xml:space="preserve">副教授兼師範學院特別助理                 </t>
  </si>
  <si>
    <t xml:space="preserve">幼教系  </t>
  </si>
  <si>
    <t>幼教三
幼教學程</t>
  </si>
  <si>
    <t>幼教一
幼教學程</t>
  </si>
  <si>
    <t xml:space="preserve">英美系    </t>
  </si>
  <si>
    <t xml:space="preserve">副教授兼主任秘書                  </t>
  </si>
  <si>
    <t xml:space="preserve">美教系    </t>
  </si>
  <si>
    <t>畢業製作(二)(4*0.25)</t>
  </si>
  <si>
    <t>姚悳瀠</t>
  </si>
  <si>
    <t xml:space="preserve">副教授兼美教系主任                  </t>
  </si>
  <si>
    <t>畢業製作(二)(7*0.25)</t>
  </si>
  <si>
    <t>畢業製作(二)(12*0.25)</t>
  </si>
  <si>
    <t xml:space="preserve">特教系    </t>
  </si>
  <si>
    <t>語三甲
語三乙
語四甲
語四乙</t>
  </si>
  <si>
    <t xml:space="preserve">副教授兼特教系主任暨特殊教育中心主任                  </t>
  </si>
  <si>
    <t xml:space="preserve">副教授兼教育實習組組長                  </t>
  </si>
  <si>
    <t xml:space="preserve">助理教授兼校友服務組組長                </t>
  </si>
  <si>
    <t xml:space="preserve">自教系    </t>
  </si>
  <si>
    <t xml:space="preserve">副教授兼自教系主任暨科學教育中心主任                  </t>
  </si>
  <si>
    <t>獨立研究(2*0.5)</t>
  </si>
  <si>
    <t>生科碩一
生科碩二</t>
  </si>
  <si>
    <t>獨立研究(1*0.5)</t>
  </si>
  <si>
    <t xml:space="preserve">助理教授兼理工學院特別助理                </t>
  </si>
  <si>
    <t xml:space="preserve">副教授兼計算機組組長                  </t>
  </si>
  <si>
    <t>自教三
自教四
生科碩一</t>
  </si>
  <si>
    <t xml:space="preserve">通識中心  </t>
  </si>
  <si>
    <t xml:space="preserve">副教授兼資工系主任                  </t>
  </si>
  <si>
    <t>資工三
資教四</t>
  </si>
  <si>
    <t xml:space="preserve">講師兼圖書館資訊組長                    </t>
  </si>
  <si>
    <t xml:space="preserve">資工系    </t>
  </si>
  <si>
    <t xml:space="preserve">資管系    </t>
  </si>
  <si>
    <t xml:space="preserve">助理教授兼電算中心主任                </t>
  </si>
  <si>
    <t xml:space="preserve">助理教授兼學術服務與交流組組長                </t>
  </si>
  <si>
    <t xml:space="preserve">張耀中 廖國良 陳彥宏 謝明哲   </t>
  </si>
  <si>
    <t xml:space="preserve">張耀中 廖國良 陳彥宏 謝明哲  </t>
  </si>
  <si>
    <t xml:space="preserve">王聖銘 謝昆霖 王文清 鍾青萍   </t>
  </si>
  <si>
    <t>資管二
資管三</t>
  </si>
  <si>
    <t>資管三
資管四</t>
  </si>
  <si>
    <t>Mike
(桂麥可)</t>
  </si>
  <si>
    <t>獨立研究(4*0.5)</t>
  </si>
  <si>
    <t xml:space="preserve">校際合聘教授
(比照兼任)                    </t>
  </si>
  <si>
    <t xml:space="preserve">兼任助理教授                </t>
  </si>
  <si>
    <t>論文寫作(二)(1*0.5)</t>
  </si>
  <si>
    <t>獨立研究(5*0.5)</t>
  </si>
  <si>
    <t>教育博一
教育博二</t>
  </si>
  <si>
    <t>幼碩二</t>
  </si>
  <si>
    <t xml:space="preserve">教授兼進修推廣部主任                    </t>
  </si>
  <si>
    <t>獨立研究(3*0.5)</t>
  </si>
  <si>
    <t>生科碩一
區域碩一
區域碩二</t>
  </si>
  <si>
    <t>資管二
圖資學程</t>
  </si>
  <si>
    <t>獨立研究（上）(1*0.5)</t>
  </si>
  <si>
    <t xml:space="preserve">副教授兼南島所所長                  </t>
  </si>
  <si>
    <t>南研一
南研二</t>
  </si>
  <si>
    <t>資料選讀(1*0.5)</t>
  </si>
  <si>
    <t xml:space="preserve">教授兼人文學院院長                    </t>
  </si>
  <si>
    <t>兒碩一
兒博一
兒博二</t>
  </si>
  <si>
    <t>獨立研究(一)(1*0.5)</t>
  </si>
  <si>
    <t>獨立研究(二)(1*0.5)</t>
  </si>
  <si>
    <t>獨立研究(四)(1*0.5)</t>
  </si>
  <si>
    <t xml:space="preserve">副教授兼兒研所所長暨兒童讀物中心主任                  </t>
  </si>
  <si>
    <t>獨立研究(下)(4*0.5)</t>
  </si>
  <si>
    <t>論文指導(1*0.5)</t>
  </si>
  <si>
    <t>獨立研究(下)(6*0.5)</t>
  </si>
  <si>
    <t>獨立研究(上)(2*0.5)</t>
  </si>
  <si>
    <t xml:space="preserve">兒研所    </t>
  </si>
  <si>
    <t>語二甲
語二乙</t>
  </si>
  <si>
    <t xml:space="preserve">華語系    </t>
  </si>
  <si>
    <t>語三甲
語三乙</t>
  </si>
  <si>
    <t>進修部</t>
  </si>
  <si>
    <t xml:space="preserve">副教授兼進修推廣部推廣教育組組長                </t>
  </si>
  <si>
    <t xml:space="preserve">講師兼幼教系系務工作                   </t>
  </si>
  <si>
    <t>音樂一
音教二
音教四</t>
  </si>
  <si>
    <t>音樂一
音教二
音教三
音教四</t>
  </si>
  <si>
    <t>室內管弦樂合奏、(下)</t>
  </si>
  <si>
    <t>大一共選
大三共選</t>
  </si>
  <si>
    <t>鋼琴(主修)(3*1)</t>
  </si>
  <si>
    <t>鋼琴(主修)(2*1)</t>
  </si>
  <si>
    <t>鋼琴(主修)(5*1)</t>
  </si>
  <si>
    <t xml:space="preserve">音樂系    </t>
  </si>
  <si>
    <t>音教二
音教三</t>
  </si>
  <si>
    <t>聲樂(主修)(3*1)</t>
  </si>
  <si>
    <t>聲樂(主修)(2*1)</t>
  </si>
  <si>
    <t>聲樂(主修)(1*1)</t>
  </si>
  <si>
    <t>主修(一)-聲樂(2)(4*1)</t>
  </si>
  <si>
    <t>主修(一)-鋼琴(2)(1*1)</t>
  </si>
  <si>
    <t>主修(二)-鋼琴(2)(2*1)</t>
  </si>
  <si>
    <t>法國號(主修)(2*1)</t>
  </si>
  <si>
    <t>主修(二)-雙簧管(2)(1*1)</t>
  </si>
  <si>
    <t>小提琴(主修)(1*1)</t>
  </si>
  <si>
    <t>主修(一)-小提琴(2)(1*1)</t>
  </si>
  <si>
    <t>中提琴(主修)(3*1)</t>
  </si>
  <si>
    <t>中提琴(副修)(1*0.5)</t>
  </si>
  <si>
    <t>音教二
音教四</t>
  </si>
  <si>
    <t>音樂一
音教二</t>
  </si>
  <si>
    <t>聲樂作品賞析、聲樂作品研究</t>
  </si>
  <si>
    <t>聲樂(副修)(1*0.5)</t>
  </si>
  <si>
    <t>低音提琴(主修)(1*1)</t>
  </si>
  <si>
    <t>低音提琴(主修)(2*1)</t>
  </si>
  <si>
    <t>主修(二)-聲樂(2)(1*1)</t>
  </si>
  <si>
    <t>合唱、(二)、(四)、(六)</t>
  </si>
  <si>
    <t>合唱、(二)、(四-一)、(六-一)</t>
  </si>
  <si>
    <t>管樂合奏、(下)</t>
  </si>
  <si>
    <t>小號(主修)(1*1)</t>
  </si>
  <si>
    <t>主修(一)-小號(2)(3*1)</t>
  </si>
  <si>
    <t>主修(二)-鋼琴(2)(1*1)</t>
  </si>
  <si>
    <t>鋼琴(副修)(1*0.5)</t>
  </si>
  <si>
    <t>鋼琴(副修)(8*0.5)</t>
  </si>
  <si>
    <t>小提琴(主修)(3*1)</t>
  </si>
  <si>
    <t>小提琴(副修)(4*0.5)</t>
  </si>
  <si>
    <t xml:space="preserve">副教授兼音樂系主任                 </t>
  </si>
  <si>
    <t>室內樂(下)(C)、(C)</t>
  </si>
  <si>
    <t>主修(一)-理論作曲(2)(1*1)</t>
  </si>
  <si>
    <t>音教三
音教四</t>
  </si>
  <si>
    <t>主修(一)-鋼琴(2)(3*1)</t>
  </si>
  <si>
    <t>長號(主修)(1*1)</t>
  </si>
  <si>
    <t>室內樂(A)、(A)</t>
  </si>
  <si>
    <t>單簧管(主修)(5*1)</t>
  </si>
  <si>
    <t>音教二
音教三
音教四</t>
  </si>
  <si>
    <t>主修(一)-小提琴(2)(3*1)</t>
  </si>
  <si>
    <t>初三課程
初四課程</t>
  </si>
  <si>
    <t>初四科技
初四輔導
初四課程</t>
  </si>
  <si>
    <t>初三甲
初三乙</t>
  </si>
  <si>
    <t>教科碩一
教科碩二</t>
  </si>
  <si>
    <t xml:space="preserve">兼任講師                </t>
  </si>
  <si>
    <t xml:space="preserve">助理教授兼原住民中心主任               </t>
  </si>
  <si>
    <t>初四科技
初四課程
初四輔導</t>
  </si>
  <si>
    <t>語碩一
語碩二</t>
  </si>
  <si>
    <t xml:space="preserve">教授兼語教系暨華語系主任                    </t>
  </si>
  <si>
    <t xml:space="preserve">語教系    </t>
  </si>
  <si>
    <t xml:space="preserve">副教授兼圖書館館長                 </t>
  </si>
  <si>
    <t>盧安來</t>
  </si>
  <si>
    <t>論文寫作(一)(1*0.5)</t>
  </si>
  <si>
    <t>論文寫作(二)(3*0.5)</t>
  </si>
  <si>
    <t>獨立研究(下)(5*0.5)</t>
  </si>
  <si>
    <t>獨立研究(下)(3*0.5)</t>
  </si>
  <si>
    <t>獨立研究(上)(1*0.5)</t>
  </si>
  <si>
    <t>獨立研究（下）(1*0.5)</t>
  </si>
  <si>
    <t>獨立研究（上）(3*0.5)</t>
  </si>
  <si>
    <t>獨立研究（上）(2*0.5)</t>
  </si>
  <si>
    <t xml:space="preserve">蔡東鐘 謝明哲    </t>
  </si>
  <si>
    <t xml:space="preserve">陳誕 李俞瑾    </t>
  </si>
  <si>
    <t xml:space="preserve">陳淑芳 陳嘉彌    </t>
  </si>
  <si>
    <t xml:space="preserve">蘇慧娟 陳嘉彌    </t>
  </si>
  <si>
    <t xml:space="preserve">陳嘉彌 陳金蓮    </t>
  </si>
  <si>
    <t xml:space="preserve">陳嘉彌 李倩鈺    </t>
  </si>
  <si>
    <t xml:space="preserve">施能木 鄭承昌    </t>
  </si>
  <si>
    <t xml:space="preserve">鄭承昌 連廷嘉    </t>
  </si>
  <si>
    <t xml:space="preserve">連廷嘉 鄭承昌    </t>
  </si>
  <si>
    <t xml:space="preserve">溫雅惠 汪履維    </t>
  </si>
  <si>
    <t xml:space="preserve">任晟蓀 黃琇屏    </t>
  </si>
  <si>
    <t xml:space="preserve">李偉俊 曹音鵬    </t>
  </si>
  <si>
    <t xml:space="preserve">陳淑麗 鍾敏華    </t>
  </si>
  <si>
    <t xml:space="preserve">黃志高 何俊青    </t>
  </si>
  <si>
    <t xml:space="preserve">王前龍 方正維    </t>
  </si>
  <si>
    <t xml:space="preserve">黃振豊 鄭惠芬    </t>
  </si>
  <si>
    <t xml:space="preserve">鄭燿男 洪雅鳳    </t>
  </si>
  <si>
    <t xml:space="preserve">洪若和 林克銘    </t>
  </si>
  <si>
    <t xml:space="preserve">陳玉枝 蕭福松    </t>
  </si>
  <si>
    <t xml:space="preserve">林家慶 李俞瑾    </t>
  </si>
  <si>
    <t xml:space="preserve">陳誕   李俞瑾    </t>
  </si>
  <si>
    <t xml:space="preserve">許秀霞 曾淑玉    </t>
  </si>
  <si>
    <t xml:space="preserve">楊弘章 師瓊璐    </t>
  </si>
  <si>
    <t xml:space="preserve">陳秀惠 溫文龍    </t>
  </si>
  <si>
    <t xml:space="preserve">周財勝 吳正成    </t>
  </si>
  <si>
    <t xml:space="preserve">陳淑芳 蘇慧娟    </t>
  </si>
  <si>
    <t xml:space="preserve">陳淑芳 李岳青    </t>
  </si>
  <si>
    <t xml:space="preserve">陳玉枝 蘇慧娟    </t>
  </si>
  <si>
    <t xml:space="preserve">魏俊華 劉明松    </t>
  </si>
  <si>
    <t xml:space="preserve">王明泉 程鈺雄    </t>
  </si>
  <si>
    <t xml:space="preserve">楊連祥 王明泉    </t>
  </si>
  <si>
    <t xml:space="preserve">王明雯 林慧萍    </t>
  </si>
  <si>
    <t xml:space="preserve">劉明松 賴亮郡    </t>
  </si>
  <si>
    <t xml:space="preserve">溫卓謀 盧安來    </t>
  </si>
  <si>
    <t xml:space="preserve">彭仁君 李祖遠    </t>
  </si>
  <si>
    <t xml:space="preserve">許秀霞 傅濟功 董恕明   </t>
  </si>
  <si>
    <t xml:space="preserve">吳秋美 盧安來    </t>
  </si>
  <si>
    <t xml:space="preserve">盧安來 吳秋美    </t>
  </si>
  <si>
    <t xml:space="preserve">楊義清 林經傑    </t>
  </si>
  <si>
    <t xml:space="preserve">林經傑 楊義清    </t>
  </si>
  <si>
    <t xml:space="preserve">魏百祿 劉炯錫    </t>
  </si>
  <si>
    <t xml:space="preserve">劉炯錫 彭仁君    </t>
  </si>
  <si>
    <t xml:space="preserve">彭仁君 江偉全    </t>
  </si>
  <si>
    <t>資管三</t>
  </si>
  <si>
    <t xml:space="preserve">副教授兼身心整合與運動休閒產業學系籌備處主任                  </t>
  </si>
  <si>
    <t xml:space="preserve">教授兼副校長暨師範學院院長暨師資培育中心主任                   </t>
  </si>
  <si>
    <t xml:space="preserve">講師兼教務長室室務工作                    </t>
  </si>
  <si>
    <t xml:space="preserve">講師兼教學科技組組長                    </t>
  </si>
  <si>
    <t xml:space="preserve">助理教授兼語文中心外文組組長                </t>
  </si>
  <si>
    <t xml:space="preserve">兼任副教授兼環保組組長              </t>
  </si>
  <si>
    <t xml:space="preserve">副教授兼產業研究發展中心主任暨產學合作組組長                  </t>
  </si>
  <si>
    <t xml:space="preserve">兼任講師兼採編組組長                </t>
  </si>
  <si>
    <t xml:space="preserve">副教授                </t>
  </si>
  <si>
    <t xml:space="preserve">副教授兼幼教系主任暨兒童發展中心主任                 </t>
  </si>
  <si>
    <t xml:space="preserve">講師
兼附屬體中校長                    </t>
  </si>
  <si>
    <t>由進修部「繪本與兒童哲學」補足1小時</t>
  </si>
  <si>
    <t>資管一</t>
  </si>
  <si>
    <t>管絃樂合奏超過70人，以1.5倍計</t>
  </si>
  <si>
    <t>財務管理資訊系統超過70人，以1.5倍計</t>
  </si>
  <si>
    <t>兒童文學理論專題研究</t>
  </si>
  <si>
    <t>兼任本校實驗小學校長得免授本校課程，但欲超支鐘點須每週授滿基本授課時數減授4小時後計算。</t>
  </si>
  <si>
    <t>備註</t>
  </si>
  <si>
    <t>出國進修</t>
  </si>
  <si>
    <t>輔系學程夜間授課，鐘點另計</t>
  </si>
  <si>
    <t>休假研究中</t>
  </si>
  <si>
    <t>解剖生理學超過70人，以1.5倍計</t>
  </si>
  <si>
    <t>兼任本校體育中學校長得免授本校課程，但欲超支鐘點須每週授滿基本授課時數減授4小時後計算。</t>
  </si>
  <si>
    <t>授課時數不足1小時，，擬由次學期補足</t>
  </si>
  <si>
    <t>借調台東專科學校校長，所授課程如無連續性，則至少應有一門課程，且不支鐘點費。</t>
  </si>
  <si>
    <t>通識教育講座超過70人，以1.5倍計</t>
  </si>
  <si>
    <t>進修部台北班，不計鐘點</t>
  </si>
  <si>
    <t>學位論文不計入教師授課鐘點</t>
  </si>
  <si>
    <t>學業論文不計鐘點</t>
  </si>
  <si>
    <t>畢業論文不計鐘點</t>
  </si>
  <si>
    <t>畢業論文不計鐘點；獨立研究最高以3小時為限</t>
  </si>
  <si>
    <t>程式設計(一)超過70人，以1.5倍計</t>
  </si>
  <si>
    <t>微積分(下)超過70人，以1.5倍計</t>
  </si>
  <si>
    <t>由進修部「綠色旅遊與鄉村發展」補足1小時</t>
  </si>
  <si>
    <t>斯乃泱
(賴秀珍）</t>
  </si>
  <si>
    <t>美術賞析(2*1.5)</t>
  </si>
  <si>
    <t>美術賞析超過70人，以1.5倍計</t>
  </si>
  <si>
    <t xml:space="preserve">副教授兼英美系主任暨語文中心主任                  </t>
  </si>
  <si>
    <t>論文寫作(3*0.5)</t>
  </si>
  <si>
    <t>論文寫作(5*0.5)</t>
  </si>
  <si>
    <t>教育碩二</t>
  </si>
  <si>
    <t>授課時數不足2小時，擬由次學期補足</t>
  </si>
  <si>
    <t>1.管理資訊系統超過70人，以1.5倍計。
2.由進修部「資料庫管理系統」補足1小時</t>
  </si>
  <si>
    <t>學位論文不計鐘點</t>
  </si>
  <si>
    <t xml:space="preserve">助理教授兼進修推廣部教務組組長                </t>
  </si>
  <si>
    <t xml:space="preserve">教授兼實輔處處長                    </t>
  </si>
  <si>
    <t xml:space="preserve">兼任
助理教授            </t>
  </si>
  <si>
    <t xml:space="preserve">助理教授兼代理通識中心主任               </t>
  </si>
  <si>
    <t xml:space="preserve">助理教授兼期刊組組長                </t>
  </si>
  <si>
    <t xml:space="preserve">副教授兼生科所所長                 </t>
  </si>
  <si>
    <t>兼職應減授課時數</t>
  </si>
  <si>
    <t>日間超支鐘點時數(A)</t>
  </si>
  <si>
    <t>夜間鐘點時數(B)</t>
  </si>
  <si>
    <t>義務時數</t>
  </si>
  <si>
    <t>合計超鐘點時數(C=A+B)</t>
  </si>
  <si>
    <t>解剖生理學(2*1.5)</t>
  </si>
  <si>
    <t>鄭錦綉</t>
  </si>
  <si>
    <t>通識教育講座(2*1.5)</t>
  </si>
  <si>
    <t>獨立研究(6*0.5)</t>
  </si>
  <si>
    <t>程式設計(一)(3*1.5)</t>
  </si>
  <si>
    <t>學位論文</t>
  </si>
  <si>
    <t>謝財明</t>
  </si>
  <si>
    <t>微積分(下)(4*1.5)</t>
  </si>
  <si>
    <t>鄉土植物導論(2*1.5)</t>
  </si>
  <si>
    <t>上學期授課時數不足0.5小時，由這學期補足</t>
  </si>
  <si>
    <t>副教授</t>
  </si>
  <si>
    <t>鋼琴(主修)(1*0.5)</t>
  </si>
  <si>
    <t>鋼琴(副修)(7*0.5)</t>
  </si>
  <si>
    <t>系所主管：                                               簽核日期：</t>
  </si>
  <si>
    <t>註1：依“專任教師授課時數及支給超支鐘點費辦法”第三條，計算專任教師兼行政職務應減授時數
註2：依“專任教師授課時數及支給超支鐘點費辦法”第七條，各類學程、輔系不受超4小時鐘點限制
註3：授課鐘點不足之教師，敬請依“專任教師授課時數及支給超支鐘點費辦法”第九條補足基本上課時數</t>
  </si>
  <si>
    <t>授課時數不足1小時，擬由次學期補足</t>
  </si>
  <si>
    <t>學位論文不計鐘點</t>
  </si>
  <si>
    <t>授課時數不足2小時，，擬由次學期補足</t>
  </si>
  <si>
    <t>1.畢業論文不計鐘點
2.獨立研究最高以3小時為限</t>
  </si>
  <si>
    <t>資訊管理專題(一)(B)</t>
  </si>
  <si>
    <t>數學專題(一)</t>
  </si>
  <si>
    <t>副教授兼研發長</t>
  </si>
  <si>
    <t xml:space="preserve">通識中心  </t>
  </si>
  <si>
    <t>張耀中 廖國良 陳彥宏 謝明哲</t>
  </si>
  <si>
    <t>1.上學期基本授課時數不足2小時
2.本學期總授課時數應為11小時
3.由進修部「資料結構」及「網頁程式設計、技術與應用」補足4.5小時</t>
  </si>
  <si>
    <t>1.上學期基本授課時數不足2小時
2.本學期總授課時數應為11小時
3.由進修部「資料結構」及「網頁程式設計、技術與應用」補足4.5小時</t>
  </si>
  <si>
    <t>李尚維</t>
  </si>
  <si>
    <t>進修部</t>
  </si>
  <si>
    <t>未完聘</t>
  </si>
  <si>
    <t>未完聘</t>
  </si>
  <si>
    <t>生科碩二</t>
  </si>
  <si>
    <t>獨立研究(1*0.5)</t>
  </si>
  <si>
    <t>1.學位論文不計鐘點
2.上學期授課時數不足1.5小時
3.本學期授課時數不足1小時擬由次學期補足
4.95學年度授課時數不足合計2.5小時</t>
  </si>
  <si>
    <t>1.學位論文不計鐘點
2.上學期授課時數不足1.5小時
3.本學期授課時數不足1小時擬由次學期補足
4.95學年度授課時數不足合計2.5小時</t>
  </si>
  <si>
    <t>1.學位論文不計鐘點
2.上學期授課時數不足1.5小時
3.本學期授課時數不足1小時擬由次學期補足
4.95學年度授課時數不足合計2.5小時</t>
  </si>
  <si>
    <t>生科碩二</t>
  </si>
  <si>
    <t>獨立研究(1*0.5)</t>
  </si>
  <si>
    <t>兒碩一
兒碩二
兒博一</t>
  </si>
  <si>
    <t>進修部台北班，不計鐘點</t>
  </si>
  <si>
    <t>1.獨立研究最高以3小時為上限
2.兒童文學文類專題研究，進修部台北班，不計鐘點</t>
  </si>
  <si>
    <t xml:space="preserve">兼任助理教授               </t>
  </si>
  <si>
    <t>主修(一)-中提琴(2)(1*1)</t>
  </si>
  <si>
    <t xml:space="preserve">兼任講師           </t>
  </si>
  <si>
    <t xml:space="preserve">兼任講師          </t>
  </si>
  <si>
    <t xml:space="preserve">副教授兼東部防災教育推動中心主任                  </t>
  </si>
  <si>
    <t>夜間授課</t>
  </si>
  <si>
    <t>1.輔系學程夜間授課，鐘點另計
2.教育研究法本系教師共同義務授課</t>
  </si>
  <si>
    <t>1.輔系學程夜間授課，鐘點另計
2.教育研究法由本系教師共同義務授課</t>
  </si>
  <si>
    <t>低音號(主修)(2*1)</t>
  </si>
  <si>
    <t>理論作曲(主修)(1*1)</t>
  </si>
  <si>
    <t>大提琴(主修)(1*1)</t>
  </si>
  <si>
    <t>大提琴(主修)(3*1)</t>
  </si>
  <si>
    <t>主修(二)-大提琴(2)(1*1)</t>
  </si>
  <si>
    <t>大提琴(主修)(2*1)</t>
  </si>
  <si>
    <t>黃惠信 劉明智</t>
  </si>
  <si>
    <t>黃惠信 劉明智</t>
  </si>
  <si>
    <t>授課時數不足4小時，擬由次學期補足</t>
  </si>
  <si>
    <t>授課時數不足4小時，擬由次學期補足</t>
  </si>
  <si>
    <t>授課時數不足4小時，擬由次學期補足</t>
  </si>
  <si>
    <t xml:space="preserve">自教系    </t>
  </si>
  <si>
    <t>傅君 胡正恆</t>
  </si>
  <si>
    <t>胡正恆</t>
  </si>
  <si>
    <t>社三甲
社三乙
社四甲
社四乙</t>
  </si>
  <si>
    <t>Adam
(龍毅翔)</t>
  </si>
  <si>
    <t>有薪資上限</t>
  </si>
  <si>
    <t>自96.3.16起兼任語文中心外文組組長</t>
  </si>
  <si>
    <t xml:space="preserve">呂昭瑩 黃愫芬    </t>
  </si>
  <si>
    <t xml:space="preserve">承辦人：             課務組長：                教務長：                人事室：                校長：                                  </t>
  </si>
  <si>
    <t>出國進修
需授滿基本授課時數4小時</t>
  </si>
  <si>
    <t>授課時數不足1小時，擬由次學期補足</t>
  </si>
  <si>
    <t>教授兼研發長</t>
  </si>
  <si>
    <t>出國進修
仍需授滿基本授課時數4小時</t>
  </si>
  <si>
    <t>96.3.1-96.3.31因車禍請病假，不支超之鐘點費</t>
  </si>
  <si>
    <t>96.3.1-96.3.31因車禍請病假，不支超之鐘點費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</si>
</sst>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b/>
      <sz val="10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33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2"/>
  <sheetViews>
    <sheetView view="pageBreakPreview" zoomScaleSheetLayoutView="100" zoomScalePageLayoutView="0" workbookViewId="0" topLeftCell="A1">
      <pane xSplit="3" ySplit="1" topLeftCell="D1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16" sqref="K16:K19"/>
    </sheetView>
  </sheetViews>
  <sheetFormatPr defaultColWidth="9.00390625" defaultRowHeight="16.5"/>
  <cols>
    <col min="1" max="1" width="7.25390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14.25">
      <c r="A2" s="14" t="s">
        <v>1113</v>
      </c>
      <c r="B2" s="14" t="s">
        <v>1122</v>
      </c>
      <c r="C2" s="14" t="s">
        <v>179</v>
      </c>
      <c r="D2" s="15">
        <v>9</v>
      </c>
      <c r="E2" s="15">
        <v>2</v>
      </c>
      <c r="F2" s="15">
        <v>7</v>
      </c>
      <c r="G2" s="15">
        <f>SUM(O2:O9)</f>
        <v>9.25</v>
      </c>
      <c r="H2" s="15">
        <v>2.25</v>
      </c>
      <c r="I2" s="15">
        <v>0</v>
      </c>
      <c r="J2" s="15">
        <v>0</v>
      </c>
      <c r="K2" s="15">
        <f>SUM(H2:I9)</f>
        <v>2.25</v>
      </c>
      <c r="L2" s="9" t="s">
        <v>175</v>
      </c>
      <c r="M2" s="9" t="s">
        <v>180</v>
      </c>
      <c r="N2" s="8">
        <v>0</v>
      </c>
      <c r="O2" s="8">
        <v>0</v>
      </c>
      <c r="P2" s="8">
        <v>16</v>
      </c>
      <c r="R2" s="16"/>
    </row>
    <row r="3" spans="1:18" ht="33" customHeight="1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1120</v>
      </c>
      <c r="M3" s="9" t="s">
        <v>180</v>
      </c>
      <c r="N3" s="8">
        <v>0</v>
      </c>
      <c r="O3" s="8">
        <v>0</v>
      </c>
      <c r="P3" s="8">
        <v>22</v>
      </c>
      <c r="R3" s="16"/>
    </row>
    <row r="4" spans="1:18" ht="14.2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175</v>
      </c>
      <c r="M4" s="9" t="s">
        <v>181</v>
      </c>
      <c r="N4" s="8">
        <v>1</v>
      </c>
      <c r="O4" s="8">
        <v>1</v>
      </c>
      <c r="P4" s="8">
        <v>6</v>
      </c>
      <c r="R4" s="16"/>
    </row>
    <row r="5" spans="1:18" ht="14.2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182</v>
      </c>
      <c r="M5" s="9" t="s">
        <v>183</v>
      </c>
      <c r="N5" s="8">
        <v>2</v>
      </c>
      <c r="O5" s="8">
        <v>4</v>
      </c>
      <c r="P5" s="8">
        <v>24</v>
      </c>
      <c r="R5" s="16"/>
    </row>
    <row r="6" spans="1:18" ht="14.25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9" t="s">
        <v>175</v>
      </c>
      <c r="M6" s="9" t="s">
        <v>184</v>
      </c>
      <c r="N6" s="8">
        <v>2</v>
      </c>
      <c r="O6" s="8">
        <v>2</v>
      </c>
      <c r="P6" s="8">
        <v>21</v>
      </c>
      <c r="R6" s="16"/>
    </row>
    <row r="7" spans="1:18" ht="14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1121</v>
      </c>
      <c r="M7" s="9" t="s">
        <v>1176</v>
      </c>
      <c r="N7" s="8">
        <v>1</v>
      </c>
      <c r="O7" s="8">
        <v>1.5</v>
      </c>
      <c r="P7" s="8">
        <v>3</v>
      </c>
      <c r="R7" s="16"/>
    </row>
    <row r="8" spans="1:18" ht="14.25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9" t="s">
        <v>150</v>
      </c>
      <c r="M8" s="9" t="s">
        <v>1150</v>
      </c>
      <c r="N8" s="8">
        <v>1</v>
      </c>
      <c r="O8" s="8">
        <v>0.5</v>
      </c>
      <c r="P8" s="8">
        <v>1</v>
      </c>
      <c r="R8" s="16"/>
    </row>
    <row r="9" spans="1:18" ht="16.5" customHeight="1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9" t="s">
        <v>150</v>
      </c>
      <c r="M9" s="9" t="s">
        <v>1150</v>
      </c>
      <c r="N9" s="8">
        <v>1</v>
      </c>
      <c r="O9" s="8">
        <v>0.25</v>
      </c>
      <c r="P9" s="8">
        <v>1</v>
      </c>
      <c r="Q9" s="5" t="s">
        <v>1268</v>
      </c>
      <c r="R9" s="16"/>
    </row>
    <row r="10" spans="1:18" ht="28.5">
      <c r="A10" s="14" t="s">
        <v>1113</v>
      </c>
      <c r="B10" s="14" t="s">
        <v>1175</v>
      </c>
      <c r="C10" s="14" t="s">
        <v>1027</v>
      </c>
      <c r="D10" s="15">
        <v>8</v>
      </c>
      <c r="E10" s="15">
        <v>4</v>
      </c>
      <c r="F10" s="15">
        <v>4</v>
      </c>
      <c r="G10" s="15">
        <f>SUM(O10:O15)</f>
        <v>7.5</v>
      </c>
      <c r="H10" s="15">
        <v>3.5</v>
      </c>
      <c r="I10" s="15">
        <v>0</v>
      </c>
      <c r="J10" s="15">
        <v>0</v>
      </c>
      <c r="K10" s="15">
        <f>SUM(H10:I15)</f>
        <v>3.5</v>
      </c>
      <c r="L10" s="9" t="s">
        <v>1173</v>
      </c>
      <c r="M10" s="9" t="s">
        <v>1028</v>
      </c>
      <c r="N10" s="8">
        <v>3</v>
      </c>
      <c r="O10" s="8">
        <v>3</v>
      </c>
      <c r="P10" s="8">
        <v>5</v>
      </c>
      <c r="R10" s="16"/>
    </row>
    <row r="11" spans="1:18" ht="14.2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9" t="s">
        <v>175</v>
      </c>
      <c r="M11" s="9" t="s">
        <v>1029</v>
      </c>
      <c r="N11" s="8">
        <v>1</v>
      </c>
      <c r="O11" s="8">
        <v>1</v>
      </c>
      <c r="P11" s="8">
        <v>16</v>
      </c>
      <c r="R11" s="16"/>
    </row>
    <row r="12" spans="1:18" ht="14.25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9" t="s">
        <v>175</v>
      </c>
      <c r="M12" s="9" t="s">
        <v>1030</v>
      </c>
      <c r="N12" s="8">
        <v>1</v>
      </c>
      <c r="O12" s="8">
        <v>1</v>
      </c>
      <c r="P12" s="8">
        <v>6</v>
      </c>
      <c r="R12" s="16"/>
    </row>
    <row r="13" spans="1:18" ht="14.25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9" t="s">
        <v>138</v>
      </c>
      <c r="M13" s="9" t="s">
        <v>1260</v>
      </c>
      <c r="N13" s="8">
        <v>1</v>
      </c>
      <c r="O13" s="8">
        <v>0.5</v>
      </c>
      <c r="P13" s="8">
        <v>1</v>
      </c>
      <c r="R13" s="16"/>
    </row>
    <row r="14" spans="1:18" ht="14.25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9" t="s">
        <v>1174</v>
      </c>
      <c r="M14" s="9" t="s">
        <v>1150</v>
      </c>
      <c r="N14" s="8">
        <v>1</v>
      </c>
      <c r="O14" s="8">
        <v>0.5</v>
      </c>
      <c r="P14" s="8">
        <v>1</v>
      </c>
      <c r="R14" s="16"/>
    </row>
    <row r="15" spans="1:18" ht="14.2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150</v>
      </c>
      <c r="M15" s="9" t="s">
        <v>1176</v>
      </c>
      <c r="N15" s="8">
        <v>1</v>
      </c>
      <c r="O15" s="8">
        <v>1.5</v>
      </c>
      <c r="P15" s="8">
        <v>3</v>
      </c>
      <c r="R15" s="16"/>
    </row>
    <row r="16" spans="1:18" ht="14.25">
      <c r="A16" s="14" t="s">
        <v>1113</v>
      </c>
      <c r="B16" s="14" t="s">
        <v>108</v>
      </c>
      <c r="C16" s="14" t="s">
        <v>1021</v>
      </c>
      <c r="D16" s="15"/>
      <c r="E16" s="15"/>
      <c r="F16" s="15"/>
      <c r="G16" s="15">
        <f>SUM(O16:O19)</f>
        <v>4</v>
      </c>
      <c r="H16" s="15"/>
      <c r="I16" s="15"/>
      <c r="J16" s="15"/>
      <c r="K16" s="15">
        <v>0</v>
      </c>
      <c r="L16" s="9" t="s">
        <v>140</v>
      </c>
      <c r="M16" s="9" t="s">
        <v>1171</v>
      </c>
      <c r="N16" s="8">
        <v>1</v>
      </c>
      <c r="O16" s="8">
        <v>0.5</v>
      </c>
      <c r="P16" s="8">
        <v>1</v>
      </c>
      <c r="R16" s="16" t="s">
        <v>1330</v>
      </c>
    </row>
    <row r="17" spans="1:18" ht="14.2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140</v>
      </c>
      <c r="M17" s="9" t="s">
        <v>1150</v>
      </c>
      <c r="N17" s="8">
        <v>1</v>
      </c>
      <c r="O17" s="8">
        <v>0.5</v>
      </c>
      <c r="P17" s="8">
        <v>1</v>
      </c>
      <c r="R17" s="16"/>
    </row>
    <row r="18" spans="1:18" ht="14.25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9" t="s">
        <v>1022</v>
      </c>
      <c r="M18" s="9" t="s">
        <v>1150</v>
      </c>
      <c r="N18" s="8">
        <v>1</v>
      </c>
      <c r="O18" s="8">
        <v>0.5</v>
      </c>
      <c r="P18" s="8">
        <v>1</v>
      </c>
      <c r="R18" s="16"/>
    </row>
    <row r="19" spans="1:18" ht="14.25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9" t="s">
        <v>150</v>
      </c>
      <c r="M19" s="9" t="s">
        <v>1172</v>
      </c>
      <c r="N19" s="8">
        <v>1</v>
      </c>
      <c r="O19" s="8">
        <v>2.5</v>
      </c>
      <c r="P19" s="8">
        <v>5</v>
      </c>
      <c r="R19" s="16"/>
    </row>
    <row r="20" spans="1:18" ht="14.25">
      <c r="A20" s="14" t="s">
        <v>1113</v>
      </c>
      <c r="B20" s="14" t="s">
        <v>108</v>
      </c>
      <c r="C20" s="14" t="s">
        <v>109</v>
      </c>
      <c r="D20" s="15">
        <v>8</v>
      </c>
      <c r="E20" s="15">
        <v>0</v>
      </c>
      <c r="F20" s="15">
        <v>8</v>
      </c>
      <c r="G20" s="15">
        <f>SUM(O20:O23)</f>
        <v>10</v>
      </c>
      <c r="H20" s="15">
        <v>2</v>
      </c>
      <c r="I20" s="15">
        <v>0</v>
      </c>
      <c r="J20" s="15">
        <v>0</v>
      </c>
      <c r="K20" s="15">
        <f>SUM(H20:I23)</f>
        <v>2</v>
      </c>
      <c r="L20" s="9" t="s">
        <v>110</v>
      </c>
      <c r="M20" s="9" t="s">
        <v>111</v>
      </c>
      <c r="N20" s="8">
        <v>2</v>
      </c>
      <c r="O20" s="8">
        <v>4</v>
      </c>
      <c r="P20" s="8">
        <v>39</v>
      </c>
      <c r="Q20" s="5" t="s">
        <v>1269</v>
      </c>
      <c r="R20" s="16"/>
    </row>
    <row r="21" spans="1:18" ht="14.2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9" t="s">
        <v>112</v>
      </c>
      <c r="M21" s="9" t="s">
        <v>113</v>
      </c>
      <c r="N21" s="8">
        <v>2</v>
      </c>
      <c r="O21" s="8">
        <v>2</v>
      </c>
      <c r="P21" s="8">
        <v>43</v>
      </c>
      <c r="R21" s="16"/>
    </row>
    <row r="22" spans="1:18" ht="28.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1114</v>
      </c>
      <c r="M22" s="9" t="s">
        <v>113</v>
      </c>
      <c r="N22" s="8">
        <v>2</v>
      </c>
      <c r="O22" s="8">
        <v>2</v>
      </c>
      <c r="P22" s="8">
        <v>51</v>
      </c>
      <c r="R22" s="16"/>
    </row>
    <row r="23" spans="1:18" ht="14.25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9" t="s">
        <v>96</v>
      </c>
      <c r="M23" s="9" t="s">
        <v>116</v>
      </c>
      <c r="N23" s="8">
        <v>2</v>
      </c>
      <c r="O23" s="8">
        <v>2</v>
      </c>
      <c r="P23" s="8">
        <v>48</v>
      </c>
      <c r="R23" s="16"/>
    </row>
    <row r="24" spans="1:18" ht="42.75">
      <c r="A24" s="14" t="s">
        <v>1113</v>
      </c>
      <c r="B24" s="14" t="s">
        <v>108</v>
      </c>
      <c r="C24" s="14" t="s">
        <v>1023</v>
      </c>
      <c r="D24" s="15">
        <v>8</v>
      </c>
      <c r="E24" s="15">
        <v>0</v>
      </c>
      <c r="F24" s="15">
        <v>8</v>
      </c>
      <c r="G24" s="15">
        <f>SUM(O24:O28)</f>
        <v>8.5</v>
      </c>
      <c r="H24" s="15">
        <v>0.5</v>
      </c>
      <c r="I24" s="15">
        <v>0</v>
      </c>
      <c r="J24" s="15">
        <v>0</v>
      </c>
      <c r="K24" s="15">
        <f>SUM(H24:I28)</f>
        <v>0.5</v>
      </c>
      <c r="L24" s="9" t="s">
        <v>67</v>
      </c>
      <c r="M24" s="9" t="s">
        <v>1024</v>
      </c>
      <c r="N24" s="8">
        <v>2</v>
      </c>
      <c r="O24" s="8">
        <v>2</v>
      </c>
      <c r="P24" s="8">
        <v>19</v>
      </c>
      <c r="R24" s="16"/>
    </row>
    <row r="25" spans="1:18" ht="14.25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9" t="s">
        <v>175</v>
      </c>
      <c r="M25" s="9" t="s">
        <v>1025</v>
      </c>
      <c r="N25" s="8">
        <v>3</v>
      </c>
      <c r="O25" s="8">
        <v>3</v>
      </c>
      <c r="P25" s="8">
        <v>10</v>
      </c>
      <c r="R25" s="16"/>
    </row>
    <row r="26" spans="1:18" ht="28.5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9" t="s">
        <v>1173</v>
      </c>
      <c r="M26" s="9" t="s">
        <v>1026</v>
      </c>
      <c r="N26" s="8">
        <v>2</v>
      </c>
      <c r="O26" s="8">
        <v>2</v>
      </c>
      <c r="P26" s="8">
        <v>4</v>
      </c>
      <c r="R26" s="16"/>
    </row>
    <row r="27" spans="1:18" ht="14.25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9" t="s">
        <v>1022</v>
      </c>
      <c r="M27" s="9" t="s">
        <v>1150</v>
      </c>
      <c r="N27" s="8">
        <v>1</v>
      </c>
      <c r="O27" s="8">
        <v>0.5</v>
      </c>
      <c r="P27" s="8">
        <v>1</v>
      </c>
      <c r="R27" s="16"/>
    </row>
    <row r="28" spans="1:18" ht="14.25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9" t="s">
        <v>150</v>
      </c>
      <c r="M28" s="9" t="s">
        <v>1148</v>
      </c>
      <c r="N28" s="8">
        <v>1</v>
      </c>
      <c r="O28" s="8">
        <v>1</v>
      </c>
      <c r="P28" s="8">
        <v>2</v>
      </c>
      <c r="R28" s="16"/>
    </row>
    <row r="29" spans="1:18" ht="28.5">
      <c r="A29" s="14" t="s">
        <v>1113</v>
      </c>
      <c r="B29" s="14" t="s">
        <v>108</v>
      </c>
      <c r="C29" s="14" t="s">
        <v>137</v>
      </c>
      <c r="D29" s="15">
        <v>8</v>
      </c>
      <c r="E29" s="15">
        <v>0</v>
      </c>
      <c r="F29" s="15">
        <v>8</v>
      </c>
      <c r="G29" s="15">
        <f>SUM(O29:O37)</f>
        <v>14.5</v>
      </c>
      <c r="H29" s="15">
        <v>2.5</v>
      </c>
      <c r="I29" s="15">
        <v>4</v>
      </c>
      <c r="J29" s="15">
        <v>0</v>
      </c>
      <c r="K29" s="15">
        <f>SUM(H29:I37)</f>
        <v>6.5</v>
      </c>
      <c r="L29" s="9" t="s">
        <v>1115</v>
      </c>
      <c r="M29" s="9" t="s">
        <v>139</v>
      </c>
      <c r="N29" s="8">
        <v>3</v>
      </c>
      <c r="O29" s="8">
        <v>1.5</v>
      </c>
      <c r="P29" s="8">
        <v>7</v>
      </c>
      <c r="Q29" s="5" t="s">
        <v>1270</v>
      </c>
      <c r="R29" s="16" t="s">
        <v>1331</v>
      </c>
    </row>
    <row r="30" spans="1:18" ht="14.25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9" t="s">
        <v>94</v>
      </c>
      <c r="M30" s="9" t="s">
        <v>142</v>
      </c>
      <c r="N30" s="8">
        <v>2</v>
      </c>
      <c r="O30" s="8">
        <v>1</v>
      </c>
      <c r="P30" s="8">
        <v>46</v>
      </c>
      <c r="Q30" s="5" t="s">
        <v>1271</v>
      </c>
      <c r="R30" s="16"/>
    </row>
    <row r="31" spans="1:18" ht="14.25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9" t="s">
        <v>135</v>
      </c>
      <c r="M31" s="9" t="s">
        <v>143</v>
      </c>
      <c r="N31" s="8">
        <v>2</v>
      </c>
      <c r="O31" s="8">
        <v>2</v>
      </c>
      <c r="P31" s="8">
        <v>27</v>
      </c>
      <c r="R31" s="16"/>
    </row>
    <row r="32" spans="1:18" ht="14.25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9" t="s">
        <v>144</v>
      </c>
      <c r="M32" s="9" t="s">
        <v>132</v>
      </c>
      <c r="N32" s="8">
        <v>1</v>
      </c>
      <c r="O32" s="8">
        <v>2</v>
      </c>
      <c r="P32" s="8">
        <v>31</v>
      </c>
      <c r="Q32" s="5" t="s">
        <v>1272</v>
      </c>
      <c r="R32" s="16"/>
    </row>
    <row r="33" spans="1:18" ht="14.25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0" t="s">
        <v>145</v>
      </c>
      <c r="M33" s="10" t="s">
        <v>146</v>
      </c>
      <c r="N33" s="12">
        <v>1</v>
      </c>
      <c r="O33" s="12">
        <v>2</v>
      </c>
      <c r="P33" s="12">
        <v>48</v>
      </c>
      <c r="Q33" s="5" t="s">
        <v>1273</v>
      </c>
      <c r="R33" s="16"/>
    </row>
    <row r="34" spans="1:18" ht="14.2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0" t="s">
        <v>145</v>
      </c>
      <c r="M34" s="10" t="s">
        <v>147</v>
      </c>
      <c r="N34" s="12">
        <v>2</v>
      </c>
      <c r="O34" s="12">
        <v>2</v>
      </c>
      <c r="P34" s="12">
        <v>34</v>
      </c>
      <c r="R34" s="16"/>
    </row>
    <row r="35" spans="1:18" ht="14.25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9" t="s">
        <v>148</v>
      </c>
      <c r="M35" s="9" t="s">
        <v>149</v>
      </c>
      <c r="N35" s="8">
        <v>2</v>
      </c>
      <c r="O35" s="8">
        <v>2</v>
      </c>
      <c r="P35" s="8">
        <v>5</v>
      </c>
      <c r="R35" s="16"/>
    </row>
    <row r="36" spans="1:18" ht="14.25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9" t="s">
        <v>150</v>
      </c>
      <c r="M36" s="9" t="s">
        <v>1148</v>
      </c>
      <c r="N36" s="8">
        <v>1</v>
      </c>
      <c r="O36" s="8">
        <v>1</v>
      </c>
      <c r="P36" s="8">
        <v>2</v>
      </c>
      <c r="R36" s="16"/>
    </row>
    <row r="37" spans="1:18" ht="14.25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9" t="s">
        <v>151</v>
      </c>
      <c r="M37" s="9" t="s">
        <v>1148</v>
      </c>
      <c r="N37" s="8">
        <v>1</v>
      </c>
      <c r="O37" s="8">
        <v>1</v>
      </c>
      <c r="P37" s="8">
        <v>2</v>
      </c>
      <c r="R37" s="16"/>
    </row>
    <row r="38" spans="1:18" ht="14.25">
      <c r="A38" s="14" t="s">
        <v>119</v>
      </c>
      <c r="B38" s="14" t="s">
        <v>117</v>
      </c>
      <c r="C38" s="14" t="s">
        <v>219</v>
      </c>
      <c r="D38" s="15">
        <v>9</v>
      </c>
      <c r="E38" s="15">
        <v>0</v>
      </c>
      <c r="F38" s="15">
        <v>9</v>
      </c>
      <c r="G38" s="15">
        <f>SUM(O38:O44)</f>
        <v>13</v>
      </c>
      <c r="H38" s="15">
        <v>4</v>
      </c>
      <c r="I38" s="15">
        <v>0</v>
      </c>
      <c r="J38" s="15">
        <v>0</v>
      </c>
      <c r="K38" s="15">
        <f>SUM(H38:I44)</f>
        <v>4</v>
      </c>
      <c r="L38" s="9" t="s">
        <v>167</v>
      </c>
      <c r="M38" s="9" t="s">
        <v>220</v>
      </c>
      <c r="N38" s="8">
        <v>3</v>
      </c>
      <c r="O38" s="8">
        <v>3</v>
      </c>
      <c r="P38" s="8">
        <v>15</v>
      </c>
      <c r="R38" s="16"/>
    </row>
    <row r="39" spans="1:18" ht="14.25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9" t="s">
        <v>221</v>
      </c>
      <c r="M39" s="9" t="s">
        <v>132</v>
      </c>
      <c r="N39" s="8">
        <v>1</v>
      </c>
      <c r="O39" s="8">
        <v>2</v>
      </c>
      <c r="P39" s="8">
        <v>34</v>
      </c>
      <c r="Q39" s="5" t="s">
        <v>1274</v>
      </c>
      <c r="R39" s="16"/>
    </row>
    <row r="40" spans="1:18" ht="14.25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9" t="s">
        <v>148</v>
      </c>
      <c r="M40" s="9" t="s">
        <v>222</v>
      </c>
      <c r="N40" s="8">
        <v>3</v>
      </c>
      <c r="O40" s="8">
        <v>1.5</v>
      </c>
      <c r="P40" s="8">
        <v>16</v>
      </c>
      <c r="Q40" s="5" t="s">
        <v>1275</v>
      </c>
      <c r="R40" s="16"/>
    </row>
    <row r="41" spans="1:18" ht="42.75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9" t="s">
        <v>1249</v>
      </c>
      <c r="M41" s="9" t="s">
        <v>224</v>
      </c>
      <c r="N41" s="8">
        <v>3</v>
      </c>
      <c r="O41" s="8">
        <v>1.5</v>
      </c>
      <c r="P41" s="8">
        <v>26</v>
      </c>
      <c r="Q41" s="5" t="s">
        <v>1276</v>
      </c>
      <c r="R41" s="16"/>
    </row>
    <row r="42" spans="1:18" ht="14.25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9" t="s">
        <v>150</v>
      </c>
      <c r="M42" s="9" t="s">
        <v>1148</v>
      </c>
      <c r="N42" s="8">
        <v>1</v>
      </c>
      <c r="O42" s="8">
        <v>1</v>
      </c>
      <c r="P42" s="8">
        <v>2</v>
      </c>
      <c r="R42" s="16"/>
    </row>
    <row r="43" spans="1:18" ht="14.25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9" t="s">
        <v>151</v>
      </c>
      <c r="M43" s="9" t="s">
        <v>1148</v>
      </c>
      <c r="N43" s="8">
        <v>1</v>
      </c>
      <c r="O43" s="8">
        <v>1</v>
      </c>
      <c r="P43" s="8">
        <v>2</v>
      </c>
      <c r="R43" s="16"/>
    </row>
    <row r="44" spans="1:18" ht="14.25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9" t="s">
        <v>175</v>
      </c>
      <c r="M44" s="9" t="s">
        <v>226</v>
      </c>
      <c r="N44" s="8">
        <v>3</v>
      </c>
      <c r="O44" s="8">
        <v>3</v>
      </c>
      <c r="P44" s="8">
        <v>19</v>
      </c>
      <c r="R44" s="16"/>
    </row>
    <row r="45" spans="1:18" ht="14.25">
      <c r="A45" s="14" t="s">
        <v>119</v>
      </c>
      <c r="B45" s="14" t="s">
        <v>117</v>
      </c>
      <c r="C45" s="14" t="s">
        <v>118</v>
      </c>
      <c r="D45" s="15">
        <v>9</v>
      </c>
      <c r="E45" s="15">
        <v>0</v>
      </c>
      <c r="F45" s="15">
        <v>9</v>
      </c>
      <c r="G45" s="15">
        <f>SUM(O45:O48)</f>
        <v>11</v>
      </c>
      <c r="H45" s="15">
        <v>2</v>
      </c>
      <c r="I45" s="15">
        <v>0</v>
      </c>
      <c r="J45" s="15">
        <v>0</v>
      </c>
      <c r="K45" s="15">
        <f>SUM(H45:I48)</f>
        <v>2</v>
      </c>
      <c r="L45" s="9" t="s">
        <v>120</v>
      </c>
      <c r="M45" s="9" t="s">
        <v>121</v>
      </c>
      <c r="N45" s="8">
        <v>3</v>
      </c>
      <c r="O45" s="8">
        <v>3</v>
      </c>
      <c r="P45" s="8">
        <v>24</v>
      </c>
      <c r="R45" s="16"/>
    </row>
    <row r="46" spans="1:18" ht="14.25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9" t="s">
        <v>112</v>
      </c>
      <c r="M46" s="9" t="s">
        <v>122</v>
      </c>
      <c r="N46" s="8">
        <v>2</v>
      </c>
      <c r="O46" s="8">
        <v>2</v>
      </c>
      <c r="P46" s="8">
        <v>43</v>
      </c>
      <c r="R46" s="16"/>
    </row>
    <row r="47" spans="1:18" ht="14.25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9" t="s">
        <v>123</v>
      </c>
      <c r="M47" s="9" t="s">
        <v>124</v>
      </c>
      <c r="N47" s="8">
        <v>1</v>
      </c>
      <c r="O47" s="8">
        <v>2</v>
      </c>
      <c r="P47" s="8">
        <v>23</v>
      </c>
      <c r="R47" s="16"/>
    </row>
    <row r="48" spans="1:18" ht="14.25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9" t="s">
        <v>125</v>
      </c>
      <c r="M48" s="9" t="s">
        <v>111</v>
      </c>
      <c r="N48" s="8">
        <v>2</v>
      </c>
      <c r="O48" s="8">
        <v>4</v>
      </c>
      <c r="P48" s="8">
        <v>39</v>
      </c>
      <c r="Q48" s="5" t="s">
        <v>1277</v>
      </c>
      <c r="R48" s="16"/>
    </row>
    <row r="49" spans="1:18" ht="14.25">
      <c r="A49" s="14" t="s">
        <v>1113</v>
      </c>
      <c r="B49" s="14" t="s">
        <v>117</v>
      </c>
      <c r="C49" s="14" t="s">
        <v>126</v>
      </c>
      <c r="D49" s="15">
        <v>9</v>
      </c>
      <c r="E49" s="15">
        <v>0</v>
      </c>
      <c r="F49" s="15">
        <v>9</v>
      </c>
      <c r="G49" s="15">
        <f>SUM(O49:O53)</f>
        <v>10</v>
      </c>
      <c r="H49" s="15">
        <v>1</v>
      </c>
      <c r="I49" s="15">
        <v>0</v>
      </c>
      <c r="J49" s="15">
        <v>0</v>
      </c>
      <c r="K49" s="15">
        <f>SUM(H49:I53)</f>
        <v>1</v>
      </c>
      <c r="L49" s="9" t="s">
        <v>127</v>
      </c>
      <c r="M49" s="9" t="s">
        <v>128</v>
      </c>
      <c r="N49" s="8">
        <v>2</v>
      </c>
      <c r="O49" s="8">
        <v>2</v>
      </c>
      <c r="P49" s="8">
        <v>20</v>
      </c>
      <c r="R49" s="16"/>
    </row>
    <row r="50" spans="1:18" ht="14.25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9" t="s">
        <v>129</v>
      </c>
      <c r="M50" s="9" t="s">
        <v>130</v>
      </c>
      <c r="N50" s="8">
        <v>2</v>
      </c>
      <c r="O50" s="8">
        <v>2</v>
      </c>
      <c r="P50" s="8">
        <v>23</v>
      </c>
      <c r="R50" s="16"/>
    </row>
    <row r="51" spans="1:18" ht="14.25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9" t="s">
        <v>131</v>
      </c>
      <c r="M51" s="9" t="s">
        <v>132</v>
      </c>
      <c r="N51" s="8">
        <v>1</v>
      </c>
      <c r="O51" s="8">
        <v>2</v>
      </c>
      <c r="P51" s="8">
        <v>35</v>
      </c>
      <c r="Q51" s="5" t="s">
        <v>1278</v>
      </c>
      <c r="R51" s="16"/>
    </row>
    <row r="52" spans="1:18" ht="14.25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9" t="s">
        <v>133</v>
      </c>
      <c r="M52" s="9" t="s">
        <v>134</v>
      </c>
      <c r="N52" s="8">
        <v>2</v>
      </c>
      <c r="O52" s="8">
        <v>2</v>
      </c>
      <c r="P52" s="8">
        <v>43</v>
      </c>
      <c r="R52" s="16"/>
    </row>
    <row r="53" spans="1:18" ht="14.25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9" t="s">
        <v>135</v>
      </c>
      <c r="M53" s="9" t="s">
        <v>136</v>
      </c>
      <c r="N53" s="8">
        <v>2</v>
      </c>
      <c r="O53" s="8">
        <v>2</v>
      </c>
      <c r="P53" s="8">
        <v>49</v>
      </c>
      <c r="R53" s="16"/>
    </row>
    <row r="54" spans="1:18" ht="14.25">
      <c r="A54" s="14" t="s">
        <v>1113</v>
      </c>
      <c r="B54" s="14" t="s">
        <v>117</v>
      </c>
      <c r="C54" s="14" t="s">
        <v>185</v>
      </c>
      <c r="D54" s="15">
        <v>9</v>
      </c>
      <c r="E54" s="15">
        <v>0</v>
      </c>
      <c r="F54" s="15">
        <v>9</v>
      </c>
      <c r="G54" s="15">
        <f>SUM(O54:O59)</f>
        <v>13</v>
      </c>
      <c r="H54" s="15">
        <v>4</v>
      </c>
      <c r="I54" s="15">
        <v>0</v>
      </c>
      <c r="J54" s="15">
        <v>0</v>
      </c>
      <c r="K54" s="15">
        <f>SUM(H54:I59)</f>
        <v>4</v>
      </c>
      <c r="L54" s="9" t="s">
        <v>131</v>
      </c>
      <c r="M54" s="9" t="s">
        <v>186</v>
      </c>
      <c r="N54" s="8">
        <v>3</v>
      </c>
      <c r="O54" s="8">
        <v>3</v>
      </c>
      <c r="P54" s="8">
        <v>57</v>
      </c>
      <c r="R54" s="16"/>
    </row>
    <row r="55" spans="1:18" ht="14.25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9" t="s">
        <v>187</v>
      </c>
      <c r="M55" s="9" t="s">
        <v>132</v>
      </c>
      <c r="N55" s="8">
        <v>1</v>
      </c>
      <c r="O55" s="8">
        <v>2</v>
      </c>
      <c r="P55" s="8">
        <v>34</v>
      </c>
      <c r="Q55" s="5" t="s">
        <v>1279</v>
      </c>
      <c r="R55" s="16"/>
    </row>
    <row r="56" spans="1:18" ht="14.25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9" t="s">
        <v>114</v>
      </c>
      <c r="M56" s="9" t="s">
        <v>188</v>
      </c>
      <c r="N56" s="8">
        <v>2</v>
      </c>
      <c r="O56" s="8">
        <v>2</v>
      </c>
      <c r="P56" s="8">
        <v>40</v>
      </c>
      <c r="R56" s="16"/>
    </row>
    <row r="57" spans="1:18" ht="14.25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9" t="s">
        <v>135</v>
      </c>
      <c r="M57" s="9" t="s">
        <v>189</v>
      </c>
      <c r="N57" s="8">
        <v>2</v>
      </c>
      <c r="O57" s="8">
        <v>2</v>
      </c>
      <c r="P57" s="8">
        <v>43</v>
      </c>
      <c r="R57" s="16"/>
    </row>
    <row r="58" spans="1:18" ht="14.25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9" t="s">
        <v>135</v>
      </c>
      <c r="M58" s="9" t="s">
        <v>190</v>
      </c>
      <c r="N58" s="8">
        <v>2</v>
      </c>
      <c r="O58" s="8">
        <v>2</v>
      </c>
      <c r="P58" s="8">
        <v>41</v>
      </c>
      <c r="R58" s="16"/>
    </row>
    <row r="59" spans="1:18" ht="14.25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9" t="s">
        <v>100</v>
      </c>
      <c r="M59" s="9" t="s">
        <v>192</v>
      </c>
      <c r="N59" s="8">
        <v>2</v>
      </c>
      <c r="O59" s="8">
        <v>2</v>
      </c>
      <c r="P59" s="8">
        <v>50</v>
      </c>
      <c r="R59" s="16"/>
    </row>
    <row r="60" spans="1:18" ht="28.5">
      <c r="A60" s="14" t="s">
        <v>1113</v>
      </c>
      <c r="B60" s="14" t="s">
        <v>117</v>
      </c>
      <c r="C60" s="14" t="s">
        <v>152</v>
      </c>
      <c r="D60" s="15">
        <v>9</v>
      </c>
      <c r="E60" s="15">
        <v>0</v>
      </c>
      <c r="F60" s="15">
        <v>9</v>
      </c>
      <c r="G60" s="15">
        <f>SUM(O60:O63)</f>
        <v>10</v>
      </c>
      <c r="H60" s="15">
        <v>1</v>
      </c>
      <c r="I60" s="15">
        <v>0</v>
      </c>
      <c r="J60" s="15">
        <v>0</v>
      </c>
      <c r="K60" s="15">
        <f>SUM(H60:I63)</f>
        <v>1</v>
      </c>
      <c r="L60" s="9" t="s">
        <v>1117</v>
      </c>
      <c r="M60" s="9" t="s">
        <v>153</v>
      </c>
      <c r="N60" s="8">
        <v>2</v>
      </c>
      <c r="O60" s="8">
        <v>2</v>
      </c>
      <c r="P60" s="8">
        <v>44</v>
      </c>
      <c r="R60" s="16"/>
    </row>
    <row r="61" spans="1:18" ht="14.25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9" t="s">
        <v>114</v>
      </c>
      <c r="M61" s="9" t="s">
        <v>155</v>
      </c>
      <c r="N61" s="8">
        <v>2</v>
      </c>
      <c r="O61" s="8">
        <v>2</v>
      </c>
      <c r="P61" s="8">
        <v>39</v>
      </c>
      <c r="R61" s="16"/>
    </row>
    <row r="62" spans="1:18" ht="14.25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9" t="s">
        <v>156</v>
      </c>
      <c r="M62" s="9" t="s">
        <v>157</v>
      </c>
      <c r="N62" s="8">
        <v>3</v>
      </c>
      <c r="O62" s="8">
        <v>3</v>
      </c>
      <c r="P62" s="8">
        <v>25</v>
      </c>
      <c r="R62" s="16"/>
    </row>
    <row r="63" spans="1:18" ht="14.25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9" t="s">
        <v>158</v>
      </c>
      <c r="M63" s="9" t="s">
        <v>159</v>
      </c>
      <c r="N63" s="8">
        <v>3</v>
      </c>
      <c r="O63" s="8">
        <v>3</v>
      </c>
      <c r="P63" s="8">
        <v>8</v>
      </c>
      <c r="R63" s="16"/>
    </row>
    <row r="64" spans="1:18" ht="14.25">
      <c r="A64" s="14" t="s">
        <v>1113</v>
      </c>
      <c r="B64" s="14" t="s">
        <v>117</v>
      </c>
      <c r="C64" s="14" t="s">
        <v>160</v>
      </c>
      <c r="D64" s="15">
        <v>9</v>
      </c>
      <c r="E64" s="15">
        <v>0</v>
      </c>
      <c r="F64" s="15">
        <v>9</v>
      </c>
      <c r="G64" s="15">
        <f>SUM(O64:O67)</f>
        <v>9</v>
      </c>
      <c r="H64" s="15">
        <v>0</v>
      </c>
      <c r="I64" s="15">
        <v>0</v>
      </c>
      <c r="J64" s="15">
        <v>0</v>
      </c>
      <c r="K64" s="15">
        <v>0</v>
      </c>
      <c r="L64" s="9" t="s">
        <v>129</v>
      </c>
      <c r="M64" s="9" t="s">
        <v>161</v>
      </c>
      <c r="N64" s="8">
        <v>2</v>
      </c>
      <c r="O64" s="8">
        <v>2</v>
      </c>
      <c r="P64" s="8">
        <v>42</v>
      </c>
      <c r="R64" s="16"/>
    </row>
    <row r="65" spans="1:18" ht="14.25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9" t="s">
        <v>112</v>
      </c>
      <c r="M65" s="9" t="s">
        <v>162</v>
      </c>
      <c r="N65" s="8">
        <v>2</v>
      </c>
      <c r="O65" s="8">
        <v>2</v>
      </c>
      <c r="P65" s="8">
        <v>48</v>
      </c>
      <c r="R65" s="16"/>
    </row>
    <row r="66" spans="1:18" ht="14.25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9" t="s">
        <v>129</v>
      </c>
      <c r="M66" s="9" t="s">
        <v>163</v>
      </c>
      <c r="N66" s="8">
        <v>3</v>
      </c>
      <c r="O66" s="8">
        <v>3</v>
      </c>
      <c r="P66" s="8">
        <v>30</v>
      </c>
      <c r="R66" s="16"/>
    </row>
    <row r="67" spans="1:18" ht="14.25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9" t="s">
        <v>127</v>
      </c>
      <c r="M67" s="9" t="s">
        <v>164</v>
      </c>
      <c r="N67" s="8">
        <v>2</v>
      </c>
      <c r="O67" s="8">
        <v>2</v>
      </c>
      <c r="P67" s="8">
        <v>30</v>
      </c>
      <c r="R67" s="16"/>
    </row>
    <row r="68" spans="1:18" ht="14.25">
      <c r="A68" s="14" t="s">
        <v>1113</v>
      </c>
      <c r="B68" s="14" t="s">
        <v>117</v>
      </c>
      <c r="C68" s="14" t="s">
        <v>165</v>
      </c>
      <c r="D68" s="15">
        <v>9</v>
      </c>
      <c r="E68" s="15">
        <v>0</v>
      </c>
      <c r="F68" s="15">
        <v>9</v>
      </c>
      <c r="G68" s="15">
        <f>SUM(O68:O71)</f>
        <v>10</v>
      </c>
      <c r="H68" s="15">
        <v>1</v>
      </c>
      <c r="I68" s="15">
        <v>0</v>
      </c>
      <c r="J68" s="15">
        <v>0</v>
      </c>
      <c r="K68" s="15">
        <f>SUM(H68:I71)</f>
        <v>1</v>
      </c>
      <c r="L68" s="9" t="s">
        <v>148</v>
      </c>
      <c r="M68" s="9" t="s">
        <v>166</v>
      </c>
      <c r="N68" s="8">
        <v>3</v>
      </c>
      <c r="O68" s="8">
        <v>3</v>
      </c>
      <c r="P68" s="8">
        <v>10</v>
      </c>
      <c r="R68" s="16"/>
    </row>
    <row r="69" spans="1:18" ht="14.25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9" t="s">
        <v>167</v>
      </c>
      <c r="M69" s="9" t="s">
        <v>168</v>
      </c>
      <c r="N69" s="8">
        <v>3</v>
      </c>
      <c r="O69" s="8">
        <v>3</v>
      </c>
      <c r="P69" s="8">
        <v>15</v>
      </c>
      <c r="R69" s="16"/>
    </row>
    <row r="70" spans="1:18" ht="14.25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9" t="s">
        <v>169</v>
      </c>
      <c r="M70" s="9" t="s">
        <v>170</v>
      </c>
      <c r="N70" s="8">
        <v>2</v>
      </c>
      <c r="O70" s="8">
        <v>2</v>
      </c>
      <c r="P70" s="8">
        <v>38</v>
      </c>
      <c r="R70" s="16"/>
    </row>
    <row r="71" spans="1:18" ht="14.25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9" t="s">
        <v>171</v>
      </c>
      <c r="M71" s="9" t="s">
        <v>170</v>
      </c>
      <c r="N71" s="8">
        <v>2</v>
      </c>
      <c r="O71" s="8">
        <v>2</v>
      </c>
      <c r="P71" s="8">
        <v>41</v>
      </c>
      <c r="R71" s="16"/>
    </row>
    <row r="72" spans="1:18" ht="14.25">
      <c r="A72" s="14" t="s">
        <v>1113</v>
      </c>
      <c r="B72" s="14" t="s">
        <v>117</v>
      </c>
      <c r="C72" s="14" t="s">
        <v>229</v>
      </c>
      <c r="D72" s="15">
        <v>9</v>
      </c>
      <c r="E72" s="15">
        <v>0</v>
      </c>
      <c r="F72" s="15">
        <v>9</v>
      </c>
      <c r="G72" s="15">
        <f>SUM(O72:O77)</f>
        <v>12</v>
      </c>
      <c r="H72" s="15">
        <v>3</v>
      </c>
      <c r="I72" s="15">
        <v>0</v>
      </c>
      <c r="J72" s="15">
        <v>0</v>
      </c>
      <c r="K72" s="15">
        <f>SUM(H72:I77)</f>
        <v>3</v>
      </c>
      <c r="L72" s="9" t="s">
        <v>112</v>
      </c>
      <c r="M72" s="9" t="s">
        <v>230</v>
      </c>
      <c r="N72" s="8">
        <v>2</v>
      </c>
      <c r="O72" s="8">
        <v>2</v>
      </c>
      <c r="P72" s="8">
        <v>30</v>
      </c>
      <c r="R72" s="16"/>
    </row>
    <row r="73" spans="1:18" ht="14.25">
      <c r="A73" s="14"/>
      <c r="B73" s="14"/>
      <c r="C73" s="14"/>
      <c r="D73" s="15"/>
      <c r="E73" s="15"/>
      <c r="F73" s="15"/>
      <c r="G73" s="15"/>
      <c r="H73" s="15"/>
      <c r="I73" s="15"/>
      <c r="J73" s="15"/>
      <c r="K73" s="15"/>
      <c r="L73" s="9" t="s">
        <v>112</v>
      </c>
      <c r="M73" s="9" t="s">
        <v>231</v>
      </c>
      <c r="N73" s="8">
        <v>2</v>
      </c>
      <c r="O73" s="8">
        <v>2</v>
      </c>
      <c r="P73" s="8">
        <v>33</v>
      </c>
      <c r="R73" s="16"/>
    </row>
    <row r="74" spans="1:18" ht="14.25">
      <c r="A74" s="14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9" t="s">
        <v>232</v>
      </c>
      <c r="M74" s="9" t="s">
        <v>233</v>
      </c>
      <c r="N74" s="8">
        <v>2</v>
      </c>
      <c r="O74" s="8">
        <v>2</v>
      </c>
      <c r="P74" s="8">
        <v>30</v>
      </c>
      <c r="R74" s="16"/>
    </row>
    <row r="75" spans="1:18" ht="14.25">
      <c r="A75" s="14"/>
      <c r="B75" s="14"/>
      <c r="C75" s="14"/>
      <c r="D75" s="15"/>
      <c r="E75" s="15"/>
      <c r="F75" s="15"/>
      <c r="G75" s="15"/>
      <c r="H75" s="15"/>
      <c r="I75" s="15"/>
      <c r="J75" s="15"/>
      <c r="K75" s="15"/>
      <c r="L75" s="9" t="s">
        <v>232</v>
      </c>
      <c r="M75" s="9" t="s">
        <v>234</v>
      </c>
      <c r="N75" s="8">
        <v>2</v>
      </c>
      <c r="O75" s="8">
        <v>2</v>
      </c>
      <c r="P75" s="8">
        <v>30</v>
      </c>
      <c r="R75" s="16"/>
    </row>
    <row r="76" spans="1:18" ht="28.5">
      <c r="A76" s="14"/>
      <c r="B76" s="14"/>
      <c r="C76" s="14"/>
      <c r="D76" s="15"/>
      <c r="E76" s="15"/>
      <c r="F76" s="15"/>
      <c r="G76" s="15"/>
      <c r="H76" s="15"/>
      <c r="I76" s="15"/>
      <c r="J76" s="15"/>
      <c r="K76" s="15"/>
      <c r="L76" s="9" t="s">
        <v>1251</v>
      </c>
      <c r="M76" s="9" t="s">
        <v>235</v>
      </c>
      <c r="N76" s="8">
        <v>3</v>
      </c>
      <c r="O76" s="8">
        <v>3</v>
      </c>
      <c r="P76" s="8">
        <v>5</v>
      </c>
      <c r="R76" s="16"/>
    </row>
    <row r="77" spans="1:18" ht="14.25">
      <c r="A77" s="14"/>
      <c r="B77" s="14"/>
      <c r="C77" s="14"/>
      <c r="D77" s="15"/>
      <c r="E77" s="15"/>
      <c r="F77" s="15"/>
      <c r="G77" s="15"/>
      <c r="H77" s="15"/>
      <c r="I77" s="15"/>
      <c r="J77" s="15"/>
      <c r="K77" s="15"/>
      <c r="L77" s="9" t="s">
        <v>151</v>
      </c>
      <c r="M77" s="9" t="s">
        <v>1148</v>
      </c>
      <c r="N77" s="8">
        <v>1</v>
      </c>
      <c r="O77" s="8">
        <v>1</v>
      </c>
      <c r="P77" s="8">
        <v>2</v>
      </c>
      <c r="R77" s="16"/>
    </row>
    <row r="78" spans="1:18" ht="14.25">
      <c r="A78" s="14" t="s">
        <v>1113</v>
      </c>
      <c r="B78" s="14" t="s">
        <v>117</v>
      </c>
      <c r="C78" s="14" t="s">
        <v>172</v>
      </c>
      <c r="D78" s="15">
        <v>9</v>
      </c>
      <c r="E78" s="15">
        <v>0</v>
      </c>
      <c r="F78" s="15">
        <v>9</v>
      </c>
      <c r="G78" s="15">
        <f>SUM(O78:O80)</f>
        <v>9</v>
      </c>
      <c r="H78" s="15">
        <v>0</v>
      </c>
      <c r="I78" s="15">
        <v>0</v>
      </c>
      <c r="J78" s="15">
        <v>0</v>
      </c>
      <c r="K78" s="15">
        <v>0</v>
      </c>
      <c r="L78" s="9" t="s">
        <v>173</v>
      </c>
      <c r="M78" s="9" t="s">
        <v>174</v>
      </c>
      <c r="N78" s="8">
        <v>3</v>
      </c>
      <c r="O78" s="8">
        <v>3</v>
      </c>
      <c r="P78" s="8">
        <v>20</v>
      </c>
      <c r="R78" s="16"/>
    </row>
    <row r="79" spans="1:18" ht="14.25">
      <c r="A79" s="14"/>
      <c r="B79" s="14"/>
      <c r="C79" s="14"/>
      <c r="D79" s="15"/>
      <c r="E79" s="15"/>
      <c r="F79" s="15"/>
      <c r="G79" s="15"/>
      <c r="H79" s="15"/>
      <c r="I79" s="15"/>
      <c r="J79" s="15"/>
      <c r="K79" s="15"/>
      <c r="L79" s="9" t="s">
        <v>154</v>
      </c>
      <c r="M79" s="9" t="s">
        <v>111</v>
      </c>
      <c r="N79" s="8">
        <v>2</v>
      </c>
      <c r="O79" s="8">
        <v>4</v>
      </c>
      <c r="P79" s="8">
        <v>40</v>
      </c>
      <c r="Q79" s="5" t="s">
        <v>1280</v>
      </c>
      <c r="R79" s="16"/>
    </row>
    <row r="80" spans="1:18" ht="28.5">
      <c r="A80" s="14"/>
      <c r="B80" s="14"/>
      <c r="C80" s="14"/>
      <c r="D80" s="15"/>
      <c r="E80" s="15"/>
      <c r="F80" s="15"/>
      <c r="G80" s="15"/>
      <c r="H80" s="15"/>
      <c r="I80" s="15"/>
      <c r="J80" s="15"/>
      <c r="K80" s="15"/>
      <c r="L80" s="9" t="s">
        <v>1118</v>
      </c>
      <c r="M80" s="9" t="s">
        <v>176</v>
      </c>
      <c r="N80" s="8">
        <v>2</v>
      </c>
      <c r="O80" s="8">
        <v>2</v>
      </c>
      <c r="P80" s="8">
        <v>7</v>
      </c>
      <c r="R80" s="16"/>
    </row>
    <row r="81" spans="1:18" ht="14.25">
      <c r="A81" s="14" t="s">
        <v>1113</v>
      </c>
      <c r="B81" s="14" t="s">
        <v>1356</v>
      </c>
      <c r="C81" s="14" t="s">
        <v>215</v>
      </c>
      <c r="D81" s="15">
        <v>9</v>
      </c>
      <c r="E81" s="15">
        <v>4</v>
      </c>
      <c r="F81" s="15">
        <v>5</v>
      </c>
      <c r="G81" s="15">
        <f>SUM(O81:O84)</f>
        <v>9</v>
      </c>
      <c r="H81" s="15">
        <v>4</v>
      </c>
      <c r="I81" s="15">
        <v>0</v>
      </c>
      <c r="J81" s="15">
        <v>0</v>
      </c>
      <c r="K81" s="15">
        <f>SUM(H81:I84)</f>
        <v>4</v>
      </c>
      <c r="L81" s="9" t="s">
        <v>216</v>
      </c>
      <c r="M81" s="9" t="s">
        <v>111</v>
      </c>
      <c r="N81" s="8">
        <v>2</v>
      </c>
      <c r="O81" s="8">
        <v>4</v>
      </c>
      <c r="P81" s="8">
        <v>38</v>
      </c>
      <c r="Q81" s="5" t="s">
        <v>1281</v>
      </c>
      <c r="R81" s="16"/>
    </row>
    <row r="82" spans="1:18" ht="28.5">
      <c r="A82" s="14"/>
      <c r="B82" s="14"/>
      <c r="C82" s="14"/>
      <c r="D82" s="15"/>
      <c r="E82" s="15"/>
      <c r="F82" s="15"/>
      <c r="G82" s="15"/>
      <c r="H82" s="15"/>
      <c r="I82" s="15"/>
      <c r="J82" s="15"/>
      <c r="K82" s="15"/>
      <c r="L82" s="9" t="s">
        <v>1248</v>
      </c>
      <c r="M82" s="9" t="s">
        <v>217</v>
      </c>
      <c r="N82" s="8">
        <v>2</v>
      </c>
      <c r="O82" s="8">
        <v>2</v>
      </c>
      <c r="P82" s="8">
        <v>37</v>
      </c>
      <c r="R82" s="16"/>
    </row>
    <row r="83" spans="1:18" ht="14.25">
      <c r="A83" s="14"/>
      <c r="B83" s="14"/>
      <c r="C83" s="14"/>
      <c r="D83" s="15"/>
      <c r="E83" s="15"/>
      <c r="F83" s="15"/>
      <c r="G83" s="15"/>
      <c r="H83" s="15"/>
      <c r="I83" s="15"/>
      <c r="J83" s="15"/>
      <c r="K83" s="15"/>
      <c r="L83" s="9" t="s">
        <v>115</v>
      </c>
      <c r="M83" s="9" t="s">
        <v>218</v>
      </c>
      <c r="N83" s="8">
        <v>2</v>
      </c>
      <c r="O83" s="8">
        <v>2</v>
      </c>
      <c r="P83" s="8">
        <v>48</v>
      </c>
      <c r="R83" s="16"/>
    </row>
    <row r="84" spans="1:18" ht="14.25">
      <c r="A84" s="14"/>
      <c r="B84" s="14"/>
      <c r="C84" s="14"/>
      <c r="D84" s="15"/>
      <c r="E84" s="15"/>
      <c r="F84" s="15"/>
      <c r="G84" s="15"/>
      <c r="H84" s="15"/>
      <c r="I84" s="15"/>
      <c r="J84" s="15"/>
      <c r="K84" s="15"/>
      <c r="L84" s="9" t="s">
        <v>150</v>
      </c>
      <c r="M84" s="9" t="s">
        <v>1148</v>
      </c>
      <c r="N84" s="8">
        <v>1</v>
      </c>
      <c r="O84" s="8">
        <v>1</v>
      </c>
      <c r="P84" s="8">
        <v>2</v>
      </c>
      <c r="R84" s="16"/>
    </row>
    <row r="85" spans="1:18" ht="33" customHeight="1">
      <c r="A85" s="14" t="s">
        <v>1113</v>
      </c>
      <c r="B85" s="14" t="s">
        <v>1253</v>
      </c>
      <c r="C85" s="14" t="s">
        <v>245</v>
      </c>
      <c r="D85" s="15">
        <v>9</v>
      </c>
      <c r="E85" s="15">
        <v>4</v>
      </c>
      <c r="F85" s="15">
        <v>5</v>
      </c>
      <c r="G85" s="15">
        <f>SUM(O85:O86)</f>
        <v>7</v>
      </c>
      <c r="H85" s="15">
        <v>2</v>
      </c>
      <c r="I85" s="15">
        <v>0</v>
      </c>
      <c r="J85" s="15">
        <v>0</v>
      </c>
      <c r="K85" s="15">
        <f>SUM(H85:I86)</f>
        <v>2</v>
      </c>
      <c r="L85" s="9" t="s">
        <v>246</v>
      </c>
      <c r="M85" s="9" t="s">
        <v>111</v>
      </c>
      <c r="N85" s="8">
        <v>2</v>
      </c>
      <c r="O85" s="8">
        <v>4</v>
      </c>
      <c r="P85" s="8">
        <v>43</v>
      </c>
      <c r="Q85" s="5" t="s">
        <v>1282</v>
      </c>
      <c r="R85" s="16"/>
    </row>
    <row r="86" spans="1:18" ht="33" customHeight="1">
      <c r="A86" s="14"/>
      <c r="B86" s="14"/>
      <c r="C86" s="14"/>
      <c r="D86" s="15"/>
      <c r="E86" s="15"/>
      <c r="F86" s="15"/>
      <c r="G86" s="15"/>
      <c r="H86" s="15"/>
      <c r="I86" s="15"/>
      <c r="J86" s="15"/>
      <c r="K86" s="15"/>
      <c r="L86" s="9" t="s">
        <v>158</v>
      </c>
      <c r="M86" s="9" t="s">
        <v>247</v>
      </c>
      <c r="N86" s="8">
        <v>3</v>
      </c>
      <c r="O86" s="8">
        <v>3</v>
      </c>
      <c r="P86" s="8">
        <v>6</v>
      </c>
      <c r="R86" s="16"/>
    </row>
    <row r="87" spans="1:18" ht="14.25">
      <c r="A87" s="14" t="s">
        <v>1113</v>
      </c>
      <c r="B87" s="14" t="s">
        <v>208</v>
      </c>
      <c r="C87" s="14" t="s">
        <v>209</v>
      </c>
      <c r="D87" s="15">
        <v>9</v>
      </c>
      <c r="E87" s="15">
        <v>0</v>
      </c>
      <c r="F87" s="15">
        <v>9</v>
      </c>
      <c r="G87" s="15">
        <f>SUM(O87:O92)</f>
        <v>11.5</v>
      </c>
      <c r="H87" s="15">
        <v>2.5</v>
      </c>
      <c r="I87" s="15">
        <v>0</v>
      </c>
      <c r="J87" s="15">
        <v>0</v>
      </c>
      <c r="K87" s="15">
        <f>SUM(H87:I92)</f>
        <v>2.5</v>
      </c>
      <c r="L87" s="9" t="s">
        <v>112</v>
      </c>
      <c r="M87" s="9" t="s">
        <v>210</v>
      </c>
      <c r="N87" s="8">
        <v>2</v>
      </c>
      <c r="O87" s="8">
        <v>2</v>
      </c>
      <c r="P87" s="8">
        <v>48</v>
      </c>
      <c r="R87" s="16"/>
    </row>
    <row r="88" spans="1:18" ht="14.25">
      <c r="A88" s="14"/>
      <c r="B88" s="14"/>
      <c r="C88" s="14"/>
      <c r="D88" s="15"/>
      <c r="E88" s="15"/>
      <c r="F88" s="15"/>
      <c r="G88" s="15"/>
      <c r="H88" s="15"/>
      <c r="I88" s="15"/>
      <c r="J88" s="15"/>
      <c r="K88" s="15"/>
      <c r="L88" s="9" t="s">
        <v>120</v>
      </c>
      <c r="M88" s="9" t="s">
        <v>211</v>
      </c>
      <c r="N88" s="8">
        <v>3</v>
      </c>
      <c r="O88" s="8">
        <v>3</v>
      </c>
      <c r="P88" s="8">
        <v>29</v>
      </c>
      <c r="R88" s="16"/>
    </row>
    <row r="89" spans="1:18" ht="14.25">
      <c r="A89" s="14"/>
      <c r="B89" s="14"/>
      <c r="C89" s="14"/>
      <c r="D89" s="15"/>
      <c r="E89" s="15"/>
      <c r="F89" s="15"/>
      <c r="G89" s="15"/>
      <c r="H89" s="15"/>
      <c r="I89" s="15"/>
      <c r="J89" s="15"/>
      <c r="K89" s="15"/>
      <c r="L89" s="9" t="s">
        <v>112</v>
      </c>
      <c r="M89" s="9" t="s">
        <v>212</v>
      </c>
      <c r="N89" s="8">
        <v>2</v>
      </c>
      <c r="O89" s="8">
        <v>2</v>
      </c>
      <c r="P89" s="8">
        <v>45</v>
      </c>
      <c r="R89" s="16"/>
    </row>
    <row r="90" spans="1:18" ht="28.5">
      <c r="A90" s="14"/>
      <c r="B90" s="14"/>
      <c r="C90" s="14"/>
      <c r="D90" s="15"/>
      <c r="E90" s="15"/>
      <c r="F90" s="15"/>
      <c r="G90" s="15"/>
      <c r="H90" s="15"/>
      <c r="I90" s="15"/>
      <c r="J90" s="15"/>
      <c r="K90" s="15"/>
      <c r="L90" s="9" t="s">
        <v>1117</v>
      </c>
      <c r="M90" s="9" t="s">
        <v>213</v>
      </c>
      <c r="N90" s="8">
        <v>2</v>
      </c>
      <c r="O90" s="8">
        <v>2</v>
      </c>
      <c r="P90" s="8">
        <v>13</v>
      </c>
      <c r="R90" s="16"/>
    </row>
    <row r="91" spans="1:18" ht="14.25">
      <c r="A91" s="14"/>
      <c r="B91" s="14"/>
      <c r="C91" s="14"/>
      <c r="D91" s="15"/>
      <c r="E91" s="15"/>
      <c r="F91" s="15"/>
      <c r="G91" s="15"/>
      <c r="H91" s="15"/>
      <c r="I91" s="15"/>
      <c r="J91" s="15"/>
      <c r="K91" s="15"/>
      <c r="L91" s="9" t="s">
        <v>150</v>
      </c>
      <c r="M91" s="9" t="s">
        <v>1150</v>
      </c>
      <c r="N91" s="8">
        <v>1</v>
      </c>
      <c r="O91" s="8">
        <v>0.5</v>
      </c>
      <c r="P91" s="8">
        <v>1</v>
      </c>
      <c r="R91" s="16"/>
    </row>
    <row r="92" spans="1:18" ht="14.25">
      <c r="A92" s="14"/>
      <c r="B92" s="14"/>
      <c r="C92" s="14"/>
      <c r="D92" s="15"/>
      <c r="E92" s="15"/>
      <c r="F92" s="15"/>
      <c r="G92" s="15"/>
      <c r="H92" s="15"/>
      <c r="I92" s="15"/>
      <c r="J92" s="15"/>
      <c r="K92" s="15"/>
      <c r="L92" s="9" t="s">
        <v>123</v>
      </c>
      <c r="M92" s="9" t="s">
        <v>214</v>
      </c>
      <c r="N92" s="8">
        <v>2</v>
      </c>
      <c r="O92" s="8">
        <v>2</v>
      </c>
      <c r="P92" s="8">
        <v>21</v>
      </c>
      <c r="R92" s="16"/>
    </row>
    <row r="93" spans="1:18" ht="14.25">
      <c r="A93" s="14" t="s">
        <v>1113</v>
      </c>
      <c r="B93" s="14" t="s">
        <v>208</v>
      </c>
      <c r="C93" s="14" t="s">
        <v>236</v>
      </c>
      <c r="D93" s="15">
        <v>9</v>
      </c>
      <c r="E93" s="15">
        <v>0</v>
      </c>
      <c r="F93" s="15">
        <v>9</v>
      </c>
      <c r="G93" s="15">
        <f>SUM(O93:O97)</f>
        <v>11</v>
      </c>
      <c r="H93" s="15">
        <v>2</v>
      </c>
      <c r="I93" s="15">
        <v>0</v>
      </c>
      <c r="J93" s="15">
        <v>0</v>
      </c>
      <c r="K93" s="15">
        <f>SUM(H93:I97)</f>
        <v>2</v>
      </c>
      <c r="L93" s="9" t="s">
        <v>112</v>
      </c>
      <c r="M93" s="9" t="s">
        <v>237</v>
      </c>
      <c r="N93" s="8">
        <v>2</v>
      </c>
      <c r="O93" s="8">
        <v>2</v>
      </c>
      <c r="P93" s="8">
        <v>44</v>
      </c>
      <c r="R93" s="16"/>
    </row>
    <row r="94" spans="1:18" ht="14.25">
      <c r="A94" s="14"/>
      <c r="B94" s="14"/>
      <c r="C94" s="14"/>
      <c r="D94" s="15"/>
      <c r="E94" s="15"/>
      <c r="F94" s="15"/>
      <c r="G94" s="15"/>
      <c r="H94" s="15"/>
      <c r="I94" s="15"/>
      <c r="J94" s="15"/>
      <c r="K94" s="15"/>
      <c r="L94" s="9" t="s">
        <v>131</v>
      </c>
      <c r="M94" s="9" t="s">
        <v>132</v>
      </c>
      <c r="N94" s="8">
        <v>1</v>
      </c>
      <c r="O94" s="8">
        <v>2</v>
      </c>
      <c r="P94" s="8">
        <v>35</v>
      </c>
      <c r="Q94" s="5" t="s">
        <v>1278</v>
      </c>
      <c r="R94" s="16"/>
    </row>
    <row r="95" spans="1:18" ht="14.25">
      <c r="A95" s="14"/>
      <c r="B95" s="14"/>
      <c r="C95" s="14"/>
      <c r="D95" s="15"/>
      <c r="E95" s="15"/>
      <c r="F95" s="15"/>
      <c r="G95" s="15"/>
      <c r="H95" s="15"/>
      <c r="I95" s="15"/>
      <c r="J95" s="15"/>
      <c r="K95" s="15"/>
      <c r="L95" s="9" t="s">
        <v>133</v>
      </c>
      <c r="M95" s="9" t="s">
        <v>238</v>
      </c>
      <c r="N95" s="8">
        <v>2</v>
      </c>
      <c r="O95" s="8">
        <v>2</v>
      </c>
      <c r="P95" s="8">
        <v>44</v>
      </c>
      <c r="R95" s="16"/>
    </row>
    <row r="96" spans="1:18" ht="14.25">
      <c r="A96" s="14"/>
      <c r="B96" s="14"/>
      <c r="C96" s="14"/>
      <c r="D96" s="15"/>
      <c r="E96" s="15"/>
      <c r="F96" s="15"/>
      <c r="G96" s="15"/>
      <c r="H96" s="15"/>
      <c r="I96" s="15"/>
      <c r="J96" s="15"/>
      <c r="K96" s="15"/>
      <c r="L96" s="9" t="s">
        <v>173</v>
      </c>
      <c r="M96" s="9" t="s">
        <v>239</v>
      </c>
      <c r="N96" s="8">
        <v>2</v>
      </c>
      <c r="O96" s="8">
        <v>2</v>
      </c>
      <c r="P96" s="8">
        <v>15</v>
      </c>
      <c r="R96" s="16"/>
    </row>
    <row r="97" spans="1:18" ht="14.25">
      <c r="A97" s="14"/>
      <c r="B97" s="14"/>
      <c r="C97" s="14"/>
      <c r="D97" s="15"/>
      <c r="E97" s="15"/>
      <c r="F97" s="15"/>
      <c r="G97" s="15"/>
      <c r="H97" s="15"/>
      <c r="I97" s="15"/>
      <c r="J97" s="15"/>
      <c r="K97" s="15"/>
      <c r="L97" s="9" t="s">
        <v>158</v>
      </c>
      <c r="M97" s="9" t="s">
        <v>240</v>
      </c>
      <c r="N97" s="8">
        <v>3</v>
      </c>
      <c r="O97" s="8">
        <v>3</v>
      </c>
      <c r="P97" s="8">
        <v>9</v>
      </c>
      <c r="R97" s="16"/>
    </row>
    <row r="98" spans="1:18" ht="14.25">
      <c r="A98" s="14" t="s">
        <v>1113</v>
      </c>
      <c r="B98" s="14" t="s">
        <v>208</v>
      </c>
      <c r="C98" s="14" t="s">
        <v>255</v>
      </c>
      <c r="D98" s="15">
        <v>9</v>
      </c>
      <c r="E98" s="15">
        <v>0</v>
      </c>
      <c r="F98" s="15">
        <v>9</v>
      </c>
      <c r="G98" s="15">
        <f>SUM(O98:O102)</f>
        <v>10</v>
      </c>
      <c r="H98" s="15">
        <v>1</v>
      </c>
      <c r="I98" s="15">
        <v>0</v>
      </c>
      <c r="J98" s="15">
        <v>0</v>
      </c>
      <c r="K98" s="15">
        <f>SUM(H98:I102)</f>
        <v>1</v>
      </c>
      <c r="L98" s="9" t="s">
        <v>158</v>
      </c>
      <c r="M98" s="9" t="s">
        <v>256</v>
      </c>
      <c r="N98" s="8">
        <v>1</v>
      </c>
      <c r="O98" s="8">
        <v>1</v>
      </c>
      <c r="P98" s="8">
        <v>9</v>
      </c>
      <c r="R98" s="16"/>
    </row>
    <row r="99" spans="1:18" ht="14.25">
      <c r="A99" s="14"/>
      <c r="B99" s="14"/>
      <c r="C99" s="14"/>
      <c r="D99" s="15"/>
      <c r="E99" s="15"/>
      <c r="F99" s="15"/>
      <c r="G99" s="15"/>
      <c r="H99" s="15"/>
      <c r="I99" s="15"/>
      <c r="J99" s="15"/>
      <c r="K99" s="15"/>
      <c r="L99" s="9" t="s">
        <v>95</v>
      </c>
      <c r="M99" s="9" t="s">
        <v>257</v>
      </c>
      <c r="N99" s="8">
        <v>2</v>
      </c>
      <c r="O99" s="8">
        <v>2</v>
      </c>
      <c r="P99" s="8">
        <v>60</v>
      </c>
      <c r="R99" s="16"/>
    </row>
    <row r="100" spans="1:18" ht="14.25">
      <c r="A100" s="14"/>
      <c r="B100" s="14"/>
      <c r="C100" s="14"/>
      <c r="D100" s="15"/>
      <c r="E100" s="15"/>
      <c r="F100" s="15"/>
      <c r="G100" s="15"/>
      <c r="H100" s="15"/>
      <c r="I100" s="15"/>
      <c r="J100" s="15"/>
      <c r="K100" s="15"/>
      <c r="L100" s="9" t="s">
        <v>105</v>
      </c>
      <c r="M100" s="9" t="s">
        <v>257</v>
      </c>
      <c r="N100" s="8">
        <v>2</v>
      </c>
      <c r="O100" s="8">
        <v>2</v>
      </c>
      <c r="P100" s="8">
        <v>49</v>
      </c>
      <c r="R100" s="16"/>
    </row>
    <row r="101" spans="1:18" ht="14.25">
      <c r="A101" s="14"/>
      <c r="B101" s="14"/>
      <c r="C101" s="14"/>
      <c r="D101" s="15"/>
      <c r="E101" s="15"/>
      <c r="F101" s="15"/>
      <c r="G101" s="15"/>
      <c r="H101" s="15"/>
      <c r="I101" s="15"/>
      <c r="J101" s="15"/>
      <c r="K101" s="15"/>
      <c r="L101" s="9" t="s">
        <v>156</v>
      </c>
      <c r="M101" s="9" t="s">
        <v>258</v>
      </c>
      <c r="N101" s="8">
        <v>3</v>
      </c>
      <c r="O101" s="8">
        <v>3</v>
      </c>
      <c r="P101" s="8">
        <v>25</v>
      </c>
      <c r="R101" s="16"/>
    </row>
    <row r="102" spans="1:18" ht="14.25">
      <c r="A102" s="14"/>
      <c r="B102" s="14"/>
      <c r="C102" s="14"/>
      <c r="D102" s="15"/>
      <c r="E102" s="15"/>
      <c r="F102" s="15"/>
      <c r="G102" s="15"/>
      <c r="H102" s="15"/>
      <c r="I102" s="15"/>
      <c r="J102" s="15"/>
      <c r="K102" s="15"/>
      <c r="L102" s="9" t="s">
        <v>259</v>
      </c>
      <c r="M102" s="9" t="s">
        <v>260</v>
      </c>
      <c r="N102" s="8">
        <v>2</v>
      </c>
      <c r="O102" s="8">
        <v>2</v>
      </c>
      <c r="P102" s="8">
        <v>21</v>
      </c>
      <c r="R102" s="16"/>
    </row>
    <row r="103" spans="1:18" ht="14.25">
      <c r="A103" s="14" t="s">
        <v>1113</v>
      </c>
      <c r="B103" s="14" t="s">
        <v>208</v>
      </c>
      <c r="C103" s="14" t="s">
        <v>266</v>
      </c>
      <c r="D103" s="15">
        <v>9</v>
      </c>
      <c r="E103" s="15">
        <v>0</v>
      </c>
      <c r="F103" s="15">
        <v>9</v>
      </c>
      <c r="G103" s="15">
        <f>SUM(O103:O106)</f>
        <v>9</v>
      </c>
      <c r="H103" s="15">
        <v>0</v>
      </c>
      <c r="I103" s="15">
        <v>0</v>
      </c>
      <c r="J103" s="15">
        <v>0</v>
      </c>
      <c r="K103" s="15">
        <v>0</v>
      </c>
      <c r="L103" s="9" t="s">
        <v>267</v>
      </c>
      <c r="M103" s="9" t="s">
        <v>132</v>
      </c>
      <c r="N103" s="8">
        <v>1</v>
      </c>
      <c r="O103" s="8">
        <v>2</v>
      </c>
      <c r="P103" s="8">
        <v>27</v>
      </c>
      <c r="Q103" s="5" t="s">
        <v>1283</v>
      </c>
      <c r="R103" s="16"/>
    </row>
    <row r="104" spans="1:18" ht="14.25">
      <c r="A104" s="14"/>
      <c r="B104" s="14"/>
      <c r="C104" s="14"/>
      <c r="D104" s="15"/>
      <c r="E104" s="15"/>
      <c r="F104" s="15"/>
      <c r="G104" s="15"/>
      <c r="H104" s="15"/>
      <c r="I104" s="15"/>
      <c r="J104" s="15"/>
      <c r="K104" s="15"/>
      <c r="L104" s="9" t="s">
        <v>112</v>
      </c>
      <c r="M104" s="9" t="s">
        <v>268</v>
      </c>
      <c r="N104" s="8">
        <v>2</v>
      </c>
      <c r="O104" s="8">
        <v>2</v>
      </c>
      <c r="P104" s="8">
        <v>17</v>
      </c>
      <c r="R104" s="16"/>
    </row>
    <row r="105" spans="1:18" ht="14.25">
      <c r="A105" s="14"/>
      <c r="B105" s="14"/>
      <c r="C105" s="14"/>
      <c r="D105" s="15"/>
      <c r="E105" s="15"/>
      <c r="F105" s="15"/>
      <c r="G105" s="15"/>
      <c r="H105" s="15"/>
      <c r="I105" s="15"/>
      <c r="J105" s="15"/>
      <c r="K105" s="15"/>
      <c r="L105" s="9" t="s">
        <v>269</v>
      </c>
      <c r="M105" s="9" t="s">
        <v>170</v>
      </c>
      <c r="N105" s="8">
        <v>2</v>
      </c>
      <c r="O105" s="8">
        <v>2</v>
      </c>
      <c r="P105" s="8">
        <v>37</v>
      </c>
      <c r="R105" s="16"/>
    </row>
    <row r="106" spans="1:18" ht="14.25">
      <c r="A106" s="14"/>
      <c r="B106" s="14"/>
      <c r="C106" s="14"/>
      <c r="D106" s="15"/>
      <c r="E106" s="15"/>
      <c r="F106" s="15"/>
      <c r="G106" s="15"/>
      <c r="H106" s="15"/>
      <c r="I106" s="15"/>
      <c r="J106" s="15"/>
      <c r="K106" s="15"/>
      <c r="L106" s="9" t="s">
        <v>101</v>
      </c>
      <c r="M106" s="9" t="s">
        <v>270</v>
      </c>
      <c r="N106" s="8">
        <v>3</v>
      </c>
      <c r="O106" s="8">
        <v>3</v>
      </c>
      <c r="P106" s="8">
        <v>49</v>
      </c>
      <c r="R106" s="16"/>
    </row>
    <row r="107" spans="1:18" ht="14.25">
      <c r="A107" s="14" t="s">
        <v>119</v>
      </c>
      <c r="B107" s="14" t="s">
        <v>208</v>
      </c>
      <c r="C107" s="14" t="s">
        <v>261</v>
      </c>
      <c r="D107" s="15">
        <v>9</v>
      </c>
      <c r="E107" s="15">
        <v>0</v>
      </c>
      <c r="F107" s="15">
        <v>9</v>
      </c>
      <c r="G107" s="15">
        <f>SUM(O107:O113)</f>
        <v>13.5</v>
      </c>
      <c r="H107" s="15">
        <v>4</v>
      </c>
      <c r="I107" s="15">
        <v>0</v>
      </c>
      <c r="J107" s="15">
        <v>0.5</v>
      </c>
      <c r="K107" s="15">
        <f>SUM(H107:I113)</f>
        <v>4</v>
      </c>
      <c r="L107" s="9" t="s">
        <v>101</v>
      </c>
      <c r="M107" s="9" t="s">
        <v>262</v>
      </c>
      <c r="N107" s="8">
        <v>3</v>
      </c>
      <c r="O107" s="8">
        <v>3</v>
      </c>
      <c r="P107" s="8">
        <v>51</v>
      </c>
      <c r="R107" s="16"/>
    </row>
    <row r="108" spans="1:18" ht="28.5">
      <c r="A108" s="14"/>
      <c r="B108" s="14"/>
      <c r="C108" s="14"/>
      <c r="D108" s="15"/>
      <c r="E108" s="15"/>
      <c r="F108" s="15"/>
      <c r="G108" s="15"/>
      <c r="H108" s="15"/>
      <c r="I108" s="15"/>
      <c r="J108" s="15"/>
      <c r="K108" s="15"/>
      <c r="L108" s="9" t="s">
        <v>1250</v>
      </c>
      <c r="M108" s="9" t="s">
        <v>263</v>
      </c>
      <c r="N108" s="8">
        <v>2</v>
      </c>
      <c r="O108" s="8">
        <v>2</v>
      </c>
      <c r="P108" s="8">
        <v>51</v>
      </c>
      <c r="R108" s="16"/>
    </row>
    <row r="109" spans="1:18" ht="14.25">
      <c r="A109" s="14"/>
      <c r="B109" s="14"/>
      <c r="C109" s="14"/>
      <c r="D109" s="15"/>
      <c r="E109" s="15"/>
      <c r="F109" s="15"/>
      <c r="G109" s="15"/>
      <c r="H109" s="15"/>
      <c r="I109" s="15"/>
      <c r="J109" s="15"/>
      <c r="K109" s="15"/>
      <c r="L109" s="9" t="s">
        <v>148</v>
      </c>
      <c r="M109" s="9" t="s">
        <v>222</v>
      </c>
      <c r="N109" s="8">
        <v>3</v>
      </c>
      <c r="O109" s="8">
        <v>1.5</v>
      </c>
      <c r="P109" s="8">
        <v>16</v>
      </c>
      <c r="Q109" s="5" t="s">
        <v>1275</v>
      </c>
      <c r="R109" s="16"/>
    </row>
    <row r="110" spans="1:18" ht="42.75">
      <c r="A110" s="14"/>
      <c r="B110" s="14"/>
      <c r="C110" s="14"/>
      <c r="D110" s="15"/>
      <c r="E110" s="15"/>
      <c r="F110" s="15"/>
      <c r="G110" s="15"/>
      <c r="H110" s="15"/>
      <c r="I110" s="15"/>
      <c r="J110" s="15"/>
      <c r="K110" s="15"/>
      <c r="L110" s="9" t="s">
        <v>1254</v>
      </c>
      <c r="M110" s="9" t="s">
        <v>224</v>
      </c>
      <c r="N110" s="8">
        <v>3</v>
      </c>
      <c r="O110" s="8">
        <v>1.5</v>
      </c>
      <c r="P110" s="8">
        <v>26</v>
      </c>
      <c r="Q110" s="5" t="s">
        <v>1276</v>
      </c>
      <c r="R110" s="16"/>
    </row>
    <row r="111" spans="1:18" ht="14.25">
      <c r="A111" s="14"/>
      <c r="B111" s="14"/>
      <c r="C111" s="14"/>
      <c r="D111" s="15"/>
      <c r="E111" s="15"/>
      <c r="F111" s="15"/>
      <c r="G111" s="15"/>
      <c r="H111" s="15"/>
      <c r="I111" s="15"/>
      <c r="J111" s="15"/>
      <c r="K111" s="15"/>
      <c r="L111" s="9" t="s">
        <v>225</v>
      </c>
      <c r="M111" s="9" t="s">
        <v>264</v>
      </c>
      <c r="N111" s="8">
        <v>1</v>
      </c>
      <c r="O111" s="8">
        <v>2</v>
      </c>
      <c r="P111" s="8">
        <v>10</v>
      </c>
      <c r="R111" s="16"/>
    </row>
    <row r="112" spans="1:18" ht="14.25">
      <c r="A112" s="14"/>
      <c r="B112" s="14"/>
      <c r="C112" s="14"/>
      <c r="D112" s="15"/>
      <c r="E112" s="15"/>
      <c r="F112" s="15"/>
      <c r="G112" s="15"/>
      <c r="H112" s="15"/>
      <c r="I112" s="15"/>
      <c r="J112" s="15"/>
      <c r="K112" s="15"/>
      <c r="L112" s="9" t="s">
        <v>150</v>
      </c>
      <c r="M112" s="9" t="s">
        <v>1176</v>
      </c>
      <c r="N112" s="8">
        <v>1</v>
      </c>
      <c r="O112" s="8">
        <v>1.5</v>
      </c>
      <c r="P112" s="8">
        <v>3</v>
      </c>
      <c r="R112" s="16"/>
    </row>
    <row r="113" spans="1:18" ht="28.5">
      <c r="A113" s="14"/>
      <c r="B113" s="14"/>
      <c r="C113" s="14"/>
      <c r="D113" s="15"/>
      <c r="E113" s="15"/>
      <c r="F113" s="15"/>
      <c r="G113" s="15"/>
      <c r="H113" s="15"/>
      <c r="I113" s="15"/>
      <c r="J113" s="15"/>
      <c r="K113" s="15"/>
      <c r="L113" s="9" t="s">
        <v>1118</v>
      </c>
      <c r="M113" s="9" t="s">
        <v>265</v>
      </c>
      <c r="N113" s="8">
        <v>2</v>
      </c>
      <c r="O113" s="8">
        <v>2</v>
      </c>
      <c r="P113" s="8">
        <v>14</v>
      </c>
      <c r="R113" s="16"/>
    </row>
    <row r="114" spans="1:18" ht="14.25">
      <c r="A114" s="14" t="s">
        <v>119</v>
      </c>
      <c r="B114" s="14" t="s">
        <v>208</v>
      </c>
      <c r="C114" s="14" t="s">
        <v>1031</v>
      </c>
      <c r="D114" s="15">
        <v>9</v>
      </c>
      <c r="E114" s="15">
        <v>0</v>
      </c>
      <c r="F114" s="15">
        <v>9</v>
      </c>
      <c r="G114" s="15">
        <f>SUM(O114:O119)</f>
        <v>11.5</v>
      </c>
      <c r="H114" s="15">
        <v>2.5</v>
      </c>
      <c r="I114" s="15">
        <v>0</v>
      </c>
      <c r="J114" s="15">
        <v>0</v>
      </c>
      <c r="K114" s="15">
        <f>SUM(H114:I119)</f>
        <v>2.5</v>
      </c>
      <c r="L114" s="9" t="s">
        <v>1032</v>
      </c>
      <c r="M114" s="9" t="s">
        <v>1033</v>
      </c>
      <c r="N114" s="8">
        <v>2</v>
      </c>
      <c r="O114" s="8">
        <v>3</v>
      </c>
      <c r="P114" s="8">
        <v>28</v>
      </c>
      <c r="R114" s="16"/>
    </row>
    <row r="115" spans="1:18" ht="14.25">
      <c r="A115" s="14"/>
      <c r="B115" s="14"/>
      <c r="C115" s="14"/>
      <c r="D115" s="15"/>
      <c r="E115" s="15"/>
      <c r="F115" s="15"/>
      <c r="G115" s="15"/>
      <c r="H115" s="15"/>
      <c r="I115" s="15"/>
      <c r="J115" s="15"/>
      <c r="K115" s="15"/>
      <c r="L115" s="9" t="s">
        <v>133</v>
      </c>
      <c r="M115" s="9" t="s">
        <v>132</v>
      </c>
      <c r="N115" s="8">
        <v>1</v>
      </c>
      <c r="O115" s="8">
        <v>2</v>
      </c>
      <c r="P115" s="8">
        <v>41</v>
      </c>
      <c r="Q115" s="5" t="s">
        <v>1284</v>
      </c>
      <c r="R115" s="16"/>
    </row>
    <row r="116" spans="1:18" ht="14.25">
      <c r="A116" s="14"/>
      <c r="B116" s="14"/>
      <c r="C116" s="14"/>
      <c r="D116" s="15"/>
      <c r="E116" s="15"/>
      <c r="F116" s="15"/>
      <c r="G116" s="15"/>
      <c r="H116" s="15"/>
      <c r="I116" s="15"/>
      <c r="J116" s="15"/>
      <c r="K116" s="15"/>
      <c r="L116" s="9" t="s">
        <v>175</v>
      </c>
      <c r="M116" s="9" t="s">
        <v>1034</v>
      </c>
      <c r="N116" s="8">
        <v>1</v>
      </c>
      <c r="O116" s="8">
        <v>1</v>
      </c>
      <c r="P116" s="8">
        <v>5</v>
      </c>
      <c r="R116" s="16"/>
    </row>
    <row r="117" spans="1:18" ht="42.75">
      <c r="A117" s="14"/>
      <c r="B117" s="14"/>
      <c r="C117" s="14"/>
      <c r="D117" s="15"/>
      <c r="E117" s="15"/>
      <c r="F117" s="15"/>
      <c r="G117" s="15"/>
      <c r="H117" s="15"/>
      <c r="I117" s="15"/>
      <c r="J117" s="15"/>
      <c r="K117" s="15"/>
      <c r="L117" s="9" t="s">
        <v>68</v>
      </c>
      <c r="M117" s="9" t="s">
        <v>1035</v>
      </c>
      <c r="N117" s="8">
        <v>2</v>
      </c>
      <c r="O117" s="8">
        <v>2</v>
      </c>
      <c r="P117" s="8">
        <v>7</v>
      </c>
      <c r="R117" s="16"/>
    </row>
    <row r="118" spans="1:18" ht="14.25">
      <c r="A118" s="14"/>
      <c r="B118" s="14"/>
      <c r="C118" s="14"/>
      <c r="D118" s="15"/>
      <c r="E118" s="15"/>
      <c r="F118" s="15"/>
      <c r="G118" s="15"/>
      <c r="H118" s="15"/>
      <c r="I118" s="15"/>
      <c r="J118" s="15"/>
      <c r="K118" s="15"/>
      <c r="L118" s="9" t="s">
        <v>133</v>
      </c>
      <c r="M118" s="9" t="s">
        <v>1036</v>
      </c>
      <c r="N118" s="8">
        <v>2</v>
      </c>
      <c r="O118" s="8">
        <v>2</v>
      </c>
      <c r="P118" s="8">
        <v>45</v>
      </c>
      <c r="R118" s="16"/>
    </row>
    <row r="119" spans="1:18" ht="14.25">
      <c r="A119" s="14"/>
      <c r="B119" s="14"/>
      <c r="C119" s="14"/>
      <c r="D119" s="15"/>
      <c r="E119" s="15"/>
      <c r="F119" s="15"/>
      <c r="G119" s="15"/>
      <c r="H119" s="15"/>
      <c r="I119" s="15"/>
      <c r="J119" s="15"/>
      <c r="K119" s="15"/>
      <c r="L119" s="9" t="s">
        <v>150</v>
      </c>
      <c r="M119" s="9" t="s">
        <v>1176</v>
      </c>
      <c r="N119" s="8">
        <v>1</v>
      </c>
      <c r="O119" s="8">
        <v>1.5</v>
      </c>
      <c r="P119" s="8">
        <v>3</v>
      </c>
      <c r="R119" s="16"/>
    </row>
    <row r="120" spans="1:18" ht="114">
      <c r="A120" s="11" t="s">
        <v>1113</v>
      </c>
      <c r="B120" s="11" t="s">
        <v>1119</v>
      </c>
      <c r="C120" s="11" t="s">
        <v>178</v>
      </c>
      <c r="G120" s="8">
        <f>SUM(O120)</f>
        <v>4</v>
      </c>
      <c r="K120" s="8">
        <v>0</v>
      </c>
      <c r="L120" s="9" t="s">
        <v>125</v>
      </c>
      <c r="M120" s="9" t="s">
        <v>111</v>
      </c>
      <c r="N120" s="8">
        <v>2</v>
      </c>
      <c r="O120" s="8">
        <v>4</v>
      </c>
      <c r="P120" s="8">
        <v>39</v>
      </c>
      <c r="Q120" s="5" t="s">
        <v>1277</v>
      </c>
      <c r="R120" s="7" t="s">
        <v>1328</v>
      </c>
    </row>
    <row r="121" spans="1:18" ht="14.25">
      <c r="A121" s="14" t="s">
        <v>1113</v>
      </c>
      <c r="B121" s="14" t="s">
        <v>79</v>
      </c>
      <c r="C121" s="14" t="s">
        <v>197</v>
      </c>
      <c r="D121" s="15">
        <v>10</v>
      </c>
      <c r="E121" s="15">
        <v>4</v>
      </c>
      <c r="F121" s="15">
        <v>6</v>
      </c>
      <c r="G121" s="15">
        <f>SUM(O121:O125)</f>
        <v>10</v>
      </c>
      <c r="H121" s="15">
        <v>4</v>
      </c>
      <c r="I121" s="15">
        <v>0</v>
      </c>
      <c r="J121" s="15">
        <v>0</v>
      </c>
      <c r="K121" s="15">
        <v>4</v>
      </c>
      <c r="L121" s="9" t="s">
        <v>198</v>
      </c>
      <c r="M121" s="9" t="s">
        <v>132</v>
      </c>
      <c r="N121" s="8">
        <v>1</v>
      </c>
      <c r="O121" s="8">
        <v>2</v>
      </c>
      <c r="P121" s="8">
        <v>31</v>
      </c>
      <c r="Q121" s="5" t="s">
        <v>1285</v>
      </c>
      <c r="R121" s="16"/>
    </row>
    <row r="122" spans="1:18" ht="14.25">
      <c r="A122" s="14"/>
      <c r="B122" s="14"/>
      <c r="C122" s="14"/>
      <c r="D122" s="15"/>
      <c r="E122" s="15"/>
      <c r="F122" s="15"/>
      <c r="G122" s="15"/>
      <c r="H122" s="15"/>
      <c r="I122" s="15"/>
      <c r="J122" s="15"/>
      <c r="K122" s="15"/>
      <c r="L122" s="9" t="s">
        <v>135</v>
      </c>
      <c r="M122" s="9" t="s">
        <v>199</v>
      </c>
      <c r="N122" s="8">
        <v>2</v>
      </c>
      <c r="O122" s="8">
        <v>2</v>
      </c>
      <c r="P122" s="8">
        <v>17</v>
      </c>
      <c r="R122" s="16"/>
    </row>
    <row r="123" spans="1:18" ht="14.25">
      <c r="A123" s="14"/>
      <c r="B123" s="14"/>
      <c r="C123" s="14"/>
      <c r="D123" s="15"/>
      <c r="E123" s="15"/>
      <c r="F123" s="15"/>
      <c r="G123" s="15"/>
      <c r="H123" s="15"/>
      <c r="I123" s="15"/>
      <c r="J123" s="15"/>
      <c r="K123" s="15"/>
      <c r="L123" s="10" t="s">
        <v>145</v>
      </c>
      <c r="M123" s="10" t="s">
        <v>200</v>
      </c>
      <c r="N123" s="12">
        <v>2</v>
      </c>
      <c r="O123" s="12">
        <v>2</v>
      </c>
      <c r="P123" s="12">
        <v>41</v>
      </c>
      <c r="R123" s="16"/>
    </row>
    <row r="124" spans="1:18" ht="14.25">
      <c r="A124" s="14"/>
      <c r="B124" s="14"/>
      <c r="C124" s="14"/>
      <c r="D124" s="15"/>
      <c r="E124" s="15"/>
      <c r="F124" s="15"/>
      <c r="G124" s="15"/>
      <c r="H124" s="15"/>
      <c r="I124" s="15"/>
      <c r="J124" s="15"/>
      <c r="K124" s="15"/>
      <c r="L124" s="9" t="s">
        <v>101</v>
      </c>
      <c r="M124" s="9" t="s">
        <v>200</v>
      </c>
      <c r="N124" s="8">
        <v>2</v>
      </c>
      <c r="O124" s="8">
        <v>2</v>
      </c>
      <c r="P124" s="8">
        <v>50</v>
      </c>
      <c r="R124" s="16"/>
    </row>
    <row r="125" spans="1:18" ht="14.25">
      <c r="A125" s="14"/>
      <c r="B125" s="14"/>
      <c r="C125" s="14"/>
      <c r="D125" s="15"/>
      <c r="E125" s="15"/>
      <c r="F125" s="15"/>
      <c r="G125" s="15"/>
      <c r="H125" s="15"/>
      <c r="I125" s="15"/>
      <c r="J125" s="15"/>
      <c r="K125" s="15"/>
      <c r="L125" s="9" t="s">
        <v>123</v>
      </c>
      <c r="M125" s="9" t="s">
        <v>201</v>
      </c>
      <c r="N125" s="8">
        <v>2</v>
      </c>
      <c r="O125" s="8">
        <v>2</v>
      </c>
      <c r="P125" s="8">
        <v>23</v>
      </c>
      <c r="R125" s="16"/>
    </row>
    <row r="126" spans="1:18" ht="14.25">
      <c r="A126" s="14" t="s">
        <v>1113</v>
      </c>
      <c r="B126" s="14" t="s">
        <v>177</v>
      </c>
      <c r="C126" s="14" t="s">
        <v>193</v>
      </c>
      <c r="D126" s="15">
        <v>10</v>
      </c>
      <c r="E126" s="15">
        <v>0</v>
      </c>
      <c r="F126" s="15">
        <v>10</v>
      </c>
      <c r="G126" s="15">
        <f>SUM(O126:O130)</f>
        <v>10</v>
      </c>
      <c r="H126" s="15">
        <v>0</v>
      </c>
      <c r="I126" s="15">
        <v>0</v>
      </c>
      <c r="J126" s="15">
        <v>0</v>
      </c>
      <c r="K126" s="15">
        <v>0</v>
      </c>
      <c r="L126" s="9" t="s">
        <v>97</v>
      </c>
      <c r="M126" s="9" t="s">
        <v>116</v>
      </c>
      <c r="N126" s="8">
        <v>2</v>
      </c>
      <c r="O126" s="8">
        <v>2</v>
      </c>
      <c r="P126" s="8">
        <v>49</v>
      </c>
      <c r="R126" s="16"/>
    </row>
    <row r="127" spans="1:18" ht="14.25">
      <c r="A127" s="14"/>
      <c r="B127" s="14"/>
      <c r="C127" s="14"/>
      <c r="D127" s="15"/>
      <c r="E127" s="15"/>
      <c r="F127" s="15"/>
      <c r="G127" s="15"/>
      <c r="H127" s="15"/>
      <c r="I127" s="15"/>
      <c r="J127" s="15"/>
      <c r="K127" s="15"/>
      <c r="L127" s="9" t="s">
        <v>107</v>
      </c>
      <c r="M127" s="9" t="s">
        <v>116</v>
      </c>
      <c r="N127" s="8">
        <v>2</v>
      </c>
      <c r="O127" s="8">
        <v>2</v>
      </c>
      <c r="P127" s="8">
        <v>50</v>
      </c>
      <c r="R127" s="16"/>
    </row>
    <row r="128" spans="1:18" ht="14.25">
      <c r="A128" s="14"/>
      <c r="B128" s="14"/>
      <c r="C128" s="14"/>
      <c r="D128" s="15"/>
      <c r="E128" s="15"/>
      <c r="F128" s="15"/>
      <c r="G128" s="15"/>
      <c r="H128" s="15"/>
      <c r="I128" s="15"/>
      <c r="J128" s="15"/>
      <c r="K128" s="15"/>
      <c r="L128" s="9" t="s">
        <v>194</v>
      </c>
      <c r="M128" s="9" t="s">
        <v>170</v>
      </c>
      <c r="N128" s="8">
        <v>2</v>
      </c>
      <c r="O128" s="8">
        <v>2</v>
      </c>
      <c r="P128" s="8">
        <v>43</v>
      </c>
      <c r="R128" s="16"/>
    </row>
    <row r="129" spans="1:18" ht="14.25">
      <c r="A129" s="14"/>
      <c r="B129" s="14"/>
      <c r="C129" s="14"/>
      <c r="D129" s="15"/>
      <c r="E129" s="15"/>
      <c r="F129" s="15"/>
      <c r="G129" s="15"/>
      <c r="H129" s="15"/>
      <c r="I129" s="15"/>
      <c r="J129" s="15"/>
      <c r="K129" s="15"/>
      <c r="L129" s="9" t="s">
        <v>195</v>
      </c>
      <c r="M129" s="9" t="s">
        <v>170</v>
      </c>
      <c r="N129" s="8">
        <v>2</v>
      </c>
      <c r="O129" s="8">
        <v>2</v>
      </c>
      <c r="P129" s="8">
        <v>34</v>
      </c>
      <c r="R129" s="16"/>
    </row>
    <row r="130" spans="1:18" ht="14.25">
      <c r="A130" s="14"/>
      <c r="B130" s="14"/>
      <c r="C130" s="14"/>
      <c r="D130" s="15"/>
      <c r="E130" s="15"/>
      <c r="F130" s="15"/>
      <c r="G130" s="15"/>
      <c r="H130" s="15"/>
      <c r="I130" s="15"/>
      <c r="J130" s="15"/>
      <c r="K130" s="15"/>
      <c r="L130" s="9" t="s">
        <v>196</v>
      </c>
      <c r="M130" s="9" t="s">
        <v>170</v>
      </c>
      <c r="N130" s="8">
        <v>2</v>
      </c>
      <c r="O130" s="8">
        <v>2</v>
      </c>
      <c r="P130" s="8">
        <v>30</v>
      </c>
      <c r="R130" s="16"/>
    </row>
    <row r="131" spans="1:18" ht="14.25">
      <c r="A131" s="14" t="s">
        <v>1113</v>
      </c>
      <c r="B131" s="14" t="s">
        <v>177</v>
      </c>
      <c r="C131" s="14" t="s">
        <v>250</v>
      </c>
      <c r="D131" s="15">
        <v>10</v>
      </c>
      <c r="E131" s="15">
        <v>0</v>
      </c>
      <c r="F131" s="15">
        <v>10</v>
      </c>
      <c r="G131" s="15">
        <f>SUM(O131:O135)</f>
        <v>10</v>
      </c>
      <c r="H131" s="15">
        <v>0</v>
      </c>
      <c r="I131" s="15">
        <v>0</v>
      </c>
      <c r="J131" s="15">
        <v>0</v>
      </c>
      <c r="K131" s="15">
        <v>0</v>
      </c>
      <c r="L131" s="9" t="s">
        <v>133</v>
      </c>
      <c r="M131" s="9" t="s">
        <v>132</v>
      </c>
      <c r="N131" s="8">
        <v>1</v>
      </c>
      <c r="O131" s="8">
        <v>2</v>
      </c>
      <c r="P131" s="8">
        <v>41</v>
      </c>
      <c r="Q131" s="5" t="s">
        <v>1284</v>
      </c>
      <c r="R131" s="16"/>
    </row>
    <row r="132" spans="1:18" ht="14.25">
      <c r="A132" s="14"/>
      <c r="B132" s="14"/>
      <c r="C132" s="14"/>
      <c r="D132" s="15"/>
      <c r="E132" s="15"/>
      <c r="F132" s="15"/>
      <c r="G132" s="15"/>
      <c r="H132" s="15"/>
      <c r="I132" s="15"/>
      <c r="J132" s="15"/>
      <c r="K132" s="15"/>
      <c r="L132" s="9" t="s">
        <v>225</v>
      </c>
      <c r="M132" s="9" t="s">
        <v>251</v>
      </c>
      <c r="N132" s="8">
        <v>2</v>
      </c>
      <c r="O132" s="8">
        <v>2</v>
      </c>
      <c r="P132" s="8">
        <v>19</v>
      </c>
      <c r="R132" s="16"/>
    </row>
    <row r="133" spans="1:18" ht="14.25">
      <c r="A133" s="14"/>
      <c r="B133" s="14"/>
      <c r="C133" s="14"/>
      <c r="D133" s="15"/>
      <c r="E133" s="15"/>
      <c r="F133" s="15"/>
      <c r="G133" s="15"/>
      <c r="H133" s="15"/>
      <c r="I133" s="15"/>
      <c r="J133" s="15"/>
      <c r="K133" s="15"/>
      <c r="L133" s="9" t="s">
        <v>112</v>
      </c>
      <c r="M133" s="9" t="s">
        <v>252</v>
      </c>
      <c r="N133" s="8">
        <v>2</v>
      </c>
      <c r="O133" s="8">
        <v>2</v>
      </c>
      <c r="P133" s="8">
        <v>45</v>
      </c>
      <c r="R133" s="16"/>
    </row>
    <row r="134" spans="1:18" ht="14.25">
      <c r="A134" s="14"/>
      <c r="B134" s="14"/>
      <c r="C134" s="14"/>
      <c r="D134" s="15"/>
      <c r="E134" s="15"/>
      <c r="F134" s="15"/>
      <c r="G134" s="15"/>
      <c r="H134" s="15"/>
      <c r="I134" s="15"/>
      <c r="J134" s="15"/>
      <c r="K134" s="15"/>
      <c r="L134" s="9" t="s">
        <v>112</v>
      </c>
      <c r="M134" s="9" t="s">
        <v>253</v>
      </c>
      <c r="N134" s="8">
        <v>2</v>
      </c>
      <c r="O134" s="8">
        <v>2</v>
      </c>
      <c r="P134" s="8">
        <v>46</v>
      </c>
      <c r="R134" s="16"/>
    </row>
    <row r="135" spans="1:18" ht="14.25">
      <c r="A135" s="14"/>
      <c r="B135" s="14"/>
      <c r="C135" s="14"/>
      <c r="D135" s="15"/>
      <c r="E135" s="15"/>
      <c r="F135" s="15"/>
      <c r="G135" s="15"/>
      <c r="H135" s="15"/>
      <c r="I135" s="15"/>
      <c r="J135" s="15"/>
      <c r="K135" s="15"/>
      <c r="L135" s="9" t="s">
        <v>225</v>
      </c>
      <c r="M135" s="9" t="s">
        <v>254</v>
      </c>
      <c r="N135" s="8">
        <v>1</v>
      </c>
      <c r="O135" s="8">
        <v>2</v>
      </c>
      <c r="P135" s="8">
        <v>10</v>
      </c>
      <c r="R135" s="16"/>
    </row>
    <row r="136" spans="1:16" ht="28.5">
      <c r="A136" s="11" t="s">
        <v>1113</v>
      </c>
      <c r="B136" s="11" t="s">
        <v>1407</v>
      </c>
      <c r="C136" s="11" t="s">
        <v>207</v>
      </c>
      <c r="G136" s="8">
        <v>2</v>
      </c>
      <c r="K136" s="8">
        <v>2</v>
      </c>
      <c r="L136" s="9" t="s">
        <v>135</v>
      </c>
      <c r="M136" s="9" t="s">
        <v>136</v>
      </c>
      <c r="N136" s="8">
        <v>2</v>
      </c>
      <c r="O136" s="8">
        <v>2</v>
      </c>
      <c r="P136" s="8">
        <v>19</v>
      </c>
    </row>
    <row r="137" spans="1:18" ht="14.25">
      <c r="A137" s="14" t="s">
        <v>1113</v>
      </c>
      <c r="B137" s="14" t="s">
        <v>1409</v>
      </c>
      <c r="C137" s="14" t="s">
        <v>1095</v>
      </c>
      <c r="D137" s="15"/>
      <c r="E137" s="15"/>
      <c r="F137" s="15"/>
      <c r="G137" s="15">
        <f>SUM(O137:O138)</f>
        <v>5</v>
      </c>
      <c r="H137" s="15"/>
      <c r="I137" s="15"/>
      <c r="J137" s="15"/>
      <c r="K137" s="15">
        <v>5</v>
      </c>
      <c r="L137" s="9" t="s">
        <v>223</v>
      </c>
      <c r="M137" s="9" t="s">
        <v>1096</v>
      </c>
      <c r="N137" s="8">
        <v>2</v>
      </c>
      <c r="O137" s="8">
        <v>2</v>
      </c>
      <c r="P137" s="8">
        <v>9</v>
      </c>
      <c r="R137" s="16"/>
    </row>
    <row r="138" spans="1:18" ht="28.5">
      <c r="A138" s="14"/>
      <c r="B138" s="14"/>
      <c r="C138" s="14"/>
      <c r="D138" s="15"/>
      <c r="E138" s="15"/>
      <c r="F138" s="15"/>
      <c r="G138" s="15"/>
      <c r="H138" s="15"/>
      <c r="I138" s="15"/>
      <c r="J138" s="15"/>
      <c r="K138" s="15"/>
      <c r="L138" s="9" t="s">
        <v>1251</v>
      </c>
      <c r="M138" s="9" t="s">
        <v>1097</v>
      </c>
      <c r="N138" s="8">
        <v>3</v>
      </c>
      <c r="O138" s="8">
        <v>3</v>
      </c>
      <c r="P138" s="8">
        <v>8</v>
      </c>
      <c r="R138" s="16"/>
    </row>
    <row r="139" spans="1:16" ht="16.5" customHeight="1">
      <c r="A139" s="11" t="s">
        <v>1113</v>
      </c>
      <c r="B139" s="11" t="s">
        <v>202</v>
      </c>
      <c r="C139" s="11" t="s">
        <v>1090</v>
      </c>
      <c r="G139" s="8">
        <v>2</v>
      </c>
      <c r="K139" s="8">
        <v>2</v>
      </c>
      <c r="L139" s="9" t="s">
        <v>341</v>
      </c>
      <c r="M139" s="9" t="s">
        <v>132</v>
      </c>
      <c r="N139" s="8">
        <v>1</v>
      </c>
      <c r="O139" s="8">
        <v>2</v>
      </c>
      <c r="P139" s="8">
        <v>34</v>
      </c>
    </row>
    <row r="140" spans="1:18" ht="14.25">
      <c r="A140" s="14" t="s">
        <v>1113</v>
      </c>
      <c r="B140" s="14" t="s">
        <v>202</v>
      </c>
      <c r="C140" s="14" t="s">
        <v>481</v>
      </c>
      <c r="D140" s="15"/>
      <c r="E140" s="15"/>
      <c r="F140" s="15"/>
      <c r="G140" s="15">
        <f>SUM(O140:O141)</f>
        <v>6</v>
      </c>
      <c r="H140" s="15"/>
      <c r="I140" s="15"/>
      <c r="J140" s="15"/>
      <c r="K140" s="15">
        <v>6</v>
      </c>
      <c r="L140" s="9" t="s">
        <v>311</v>
      </c>
      <c r="M140" s="9" t="s">
        <v>482</v>
      </c>
      <c r="N140" s="8">
        <v>2</v>
      </c>
      <c r="O140" s="8">
        <v>2</v>
      </c>
      <c r="P140" s="8">
        <v>51</v>
      </c>
      <c r="R140" s="16"/>
    </row>
    <row r="141" spans="1:18" ht="14.25">
      <c r="A141" s="14"/>
      <c r="B141" s="14"/>
      <c r="C141" s="14"/>
      <c r="D141" s="15"/>
      <c r="E141" s="15"/>
      <c r="F141" s="15"/>
      <c r="G141" s="15"/>
      <c r="H141" s="15"/>
      <c r="I141" s="15"/>
      <c r="J141" s="15"/>
      <c r="K141" s="15"/>
      <c r="L141" s="9" t="s">
        <v>483</v>
      </c>
      <c r="M141" s="9" t="s">
        <v>111</v>
      </c>
      <c r="N141" s="8">
        <v>2</v>
      </c>
      <c r="O141" s="8">
        <v>4</v>
      </c>
      <c r="P141" s="8">
        <v>43</v>
      </c>
      <c r="Q141" s="5" t="s">
        <v>1286</v>
      </c>
      <c r="R141" s="16"/>
    </row>
    <row r="142" spans="1:18" ht="14.25">
      <c r="A142" s="14" t="s">
        <v>1113</v>
      </c>
      <c r="B142" s="14" t="s">
        <v>202</v>
      </c>
      <c r="C142" s="14" t="s">
        <v>248</v>
      </c>
      <c r="D142" s="15"/>
      <c r="E142" s="15"/>
      <c r="F142" s="15"/>
      <c r="G142" s="15">
        <f>SUM(O141:O142)</f>
        <v>6</v>
      </c>
      <c r="H142" s="15"/>
      <c r="I142" s="15"/>
      <c r="J142" s="15"/>
      <c r="K142" s="15">
        <v>6</v>
      </c>
      <c r="L142" s="9" t="s">
        <v>249</v>
      </c>
      <c r="M142" s="9" t="s">
        <v>132</v>
      </c>
      <c r="N142" s="8">
        <v>1</v>
      </c>
      <c r="O142" s="8">
        <v>2</v>
      </c>
      <c r="P142" s="8">
        <v>34</v>
      </c>
      <c r="Q142" s="5" t="s">
        <v>1287</v>
      </c>
      <c r="R142" s="16"/>
    </row>
    <row r="143" spans="1:18" ht="14.25">
      <c r="A143" s="14"/>
      <c r="B143" s="14"/>
      <c r="C143" s="14"/>
      <c r="D143" s="15"/>
      <c r="E143" s="15"/>
      <c r="F143" s="15"/>
      <c r="G143" s="15"/>
      <c r="H143" s="15"/>
      <c r="I143" s="15"/>
      <c r="J143" s="15"/>
      <c r="K143" s="15"/>
      <c r="L143" s="9" t="s">
        <v>110</v>
      </c>
      <c r="M143" s="9" t="s">
        <v>111</v>
      </c>
      <c r="N143" s="8">
        <v>2</v>
      </c>
      <c r="O143" s="8">
        <v>4</v>
      </c>
      <c r="P143" s="8">
        <v>39</v>
      </c>
      <c r="Q143" s="5" t="s">
        <v>1288</v>
      </c>
      <c r="R143" s="16"/>
    </row>
    <row r="144" spans="1:17" ht="16.5" customHeight="1">
      <c r="A144" s="11" t="s">
        <v>1113</v>
      </c>
      <c r="B144" s="11" t="s">
        <v>202</v>
      </c>
      <c r="C144" s="11" t="s">
        <v>273</v>
      </c>
      <c r="G144" s="8">
        <v>4</v>
      </c>
      <c r="K144" s="8">
        <v>4</v>
      </c>
      <c r="L144" s="9" t="s">
        <v>154</v>
      </c>
      <c r="M144" s="9" t="s">
        <v>111</v>
      </c>
      <c r="N144" s="8">
        <v>2</v>
      </c>
      <c r="O144" s="8">
        <v>4</v>
      </c>
      <c r="P144" s="8">
        <v>40</v>
      </c>
      <c r="Q144" s="5" t="s">
        <v>1280</v>
      </c>
    </row>
    <row r="145" spans="1:18" ht="14.25">
      <c r="A145" s="14" t="s">
        <v>1113</v>
      </c>
      <c r="B145" s="14" t="s">
        <v>202</v>
      </c>
      <c r="C145" s="14" t="s">
        <v>281</v>
      </c>
      <c r="D145" s="15"/>
      <c r="E145" s="15"/>
      <c r="F145" s="15"/>
      <c r="G145" s="15">
        <f>SUM(O145:O146)</f>
        <v>4</v>
      </c>
      <c r="H145" s="15"/>
      <c r="I145" s="15"/>
      <c r="J145" s="15"/>
      <c r="K145" s="15">
        <v>4</v>
      </c>
      <c r="L145" s="9" t="s">
        <v>131</v>
      </c>
      <c r="M145" s="9" t="s">
        <v>282</v>
      </c>
      <c r="N145" s="8">
        <v>2</v>
      </c>
      <c r="O145" s="8">
        <v>2</v>
      </c>
      <c r="P145" s="8">
        <v>30</v>
      </c>
      <c r="R145" s="16"/>
    </row>
    <row r="146" spans="1:18" ht="14.25">
      <c r="A146" s="14"/>
      <c r="B146" s="14"/>
      <c r="C146" s="14"/>
      <c r="D146" s="15"/>
      <c r="E146" s="15"/>
      <c r="F146" s="15"/>
      <c r="G146" s="15"/>
      <c r="H146" s="15"/>
      <c r="I146" s="15"/>
      <c r="J146" s="15"/>
      <c r="K146" s="15"/>
      <c r="L146" s="9" t="s">
        <v>114</v>
      </c>
      <c r="M146" s="9" t="s">
        <v>282</v>
      </c>
      <c r="N146" s="8">
        <v>2</v>
      </c>
      <c r="O146" s="8">
        <v>2</v>
      </c>
      <c r="P146" s="8">
        <v>29</v>
      </c>
      <c r="R146" s="16"/>
    </row>
    <row r="147" spans="1:17" ht="14.25">
      <c r="A147" s="11" t="s">
        <v>1113</v>
      </c>
      <c r="B147" s="11" t="s">
        <v>202</v>
      </c>
      <c r="C147" s="11" t="s">
        <v>283</v>
      </c>
      <c r="G147" s="8">
        <v>4</v>
      </c>
      <c r="K147" s="8">
        <v>4</v>
      </c>
      <c r="L147" s="9" t="s">
        <v>284</v>
      </c>
      <c r="M147" s="9" t="s">
        <v>111</v>
      </c>
      <c r="N147" s="8">
        <v>2</v>
      </c>
      <c r="O147" s="8">
        <v>4</v>
      </c>
      <c r="P147" s="8">
        <v>36</v>
      </c>
      <c r="Q147" s="5" t="s">
        <v>1289</v>
      </c>
    </row>
    <row r="148" spans="1:17" ht="14.25">
      <c r="A148" s="11" t="s">
        <v>1113</v>
      </c>
      <c r="B148" s="11" t="s">
        <v>202</v>
      </c>
      <c r="C148" s="11" t="s">
        <v>241</v>
      </c>
      <c r="G148" s="8">
        <v>4</v>
      </c>
      <c r="K148" s="8">
        <v>4</v>
      </c>
      <c r="L148" s="9" t="s">
        <v>242</v>
      </c>
      <c r="M148" s="9" t="s">
        <v>111</v>
      </c>
      <c r="N148" s="8">
        <v>2</v>
      </c>
      <c r="O148" s="8">
        <v>4</v>
      </c>
      <c r="P148" s="8">
        <v>34</v>
      </c>
      <c r="Q148" s="5" t="s">
        <v>1290</v>
      </c>
    </row>
    <row r="149" spans="1:17" ht="14.25">
      <c r="A149" s="11" t="s">
        <v>1113</v>
      </c>
      <c r="B149" s="11" t="s">
        <v>1252</v>
      </c>
      <c r="C149" s="11" t="s">
        <v>243</v>
      </c>
      <c r="G149" s="8">
        <v>4</v>
      </c>
      <c r="K149" s="8">
        <v>4</v>
      </c>
      <c r="L149" s="9" t="s">
        <v>244</v>
      </c>
      <c r="M149" s="9" t="s">
        <v>111</v>
      </c>
      <c r="N149" s="8">
        <v>2</v>
      </c>
      <c r="O149" s="8">
        <v>4</v>
      </c>
      <c r="P149" s="8">
        <v>39</v>
      </c>
      <c r="Q149" s="5" t="s">
        <v>1291</v>
      </c>
    </row>
    <row r="150" spans="1:16" ht="16.5" customHeight="1">
      <c r="A150" s="11" t="s">
        <v>1113</v>
      </c>
      <c r="B150" s="11" t="s">
        <v>202</v>
      </c>
      <c r="C150" s="11" t="s">
        <v>274</v>
      </c>
      <c r="G150" s="8">
        <v>4</v>
      </c>
      <c r="K150" s="8">
        <v>4</v>
      </c>
      <c r="L150" s="9" t="s">
        <v>275</v>
      </c>
      <c r="M150" s="9" t="s">
        <v>111</v>
      </c>
      <c r="N150" s="8">
        <v>2</v>
      </c>
      <c r="O150" s="8">
        <v>4</v>
      </c>
      <c r="P150" s="8">
        <v>23</v>
      </c>
    </row>
    <row r="151" spans="1:17" ht="14.25">
      <c r="A151" s="11" t="s">
        <v>1113</v>
      </c>
      <c r="B151" s="11" t="s">
        <v>202</v>
      </c>
      <c r="C151" s="11" t="s">
        <v>609</v>
      </c>
      <c r="G151" s="8">
        <v>2</v>
      </c>
      <c r="K151" s="8">
        <v>2</v>
      </c>
      <c r="L151" s="9" t="s">
        <v>472</v>
      </c>
      <c r="M151" s="9" t="s">
        <v>132</v>
      </c>
      <c r="N151" s="8">
        <v>1</v>
      </c>
      <c r="O151" s="8">
        <v>2</v>
      </c>
      <c r="P151" s="8">
        <v>45</v>
      </c>
      <c r="Q151" s="5" t="s">
        <v>1292</v>
      </c>
    </row>
    <row r="152" spans="1:16" ht="16.5" customHeight="1">
      <c r="A152" s="11" t="s">
        <v>119</v>
      </c>
      <c r="B152" s="11" t="s">
        <v>202</v>
      </c>
      <c r="C152" s="11" t="s">
        <v>271</v>
      </c>
      <c r="G152" s="8">
        <v>2</v>
      </c>
      <c r="K152" s="8">
        <v>2</v>
      </c>
      <c r="L152" s="9" t="s">
        <v>115</v>
      </c>
      <c r="M152" s="9" t="s">
        <v>272</v>
      </c>
      <c r="N152" s="8">
        <v>2</v>
      </c>
      <c r="O152" s="8">
        <v>2</v>
      </c>
      <c r="P152" s="8">
        <v>43</v>
      </c>
    </row>
    <row r="153" spans="1:18" ht="28.5">
      <c r="A153" s="14" t="s">
        <v>1113</v>
      </c>
      <c r="B153" s="14" t="s">
        <v>202</v>
      </c>
      <c r="C153" s="14" t="s">
        <v>279</v>
      </c>
      <c r="D153" s="15"/>
      <c r="E153" s="15"/>
      <c r="F153" s="15"/>
      <c r="G153" s="15">
        <f>SUM(O153:O154)</f>
        <v>4</v>
      </c>
      <c r="H153" s="15"/>
      <c r="I153" s="15"/>
      <c r="J153" s="15"/>
      <c r="K153" s="15">
        <v>4</v>
      </c>
      <c r="L153" s="9" t="s">
        <v>1250</v>
      </c>
      <c r="M153" s="9" t="s">
        <v>237</v>
      </c>
      <c r="N153" s="8">
        <v>2</v>
      </c>
      <c r="O153" s="8">
        <v>2</v>
      </c>
      <c r="P153" s="8">
        <v>43</v>
      </c>
      <c r="R153" s="16"/>
    </row>
    <row r="154" spans="1:18" ht="28.5">
      <c r="A154" s="14"/>
      <c r="B154" s="14"/>
      <c r="C154" s="14"/>
      <c r="D154" s="15"/>
      <c r="E154" s="15"/>
      <c r="F154" s="15"/>
      <c r="G154" s="15"/>
      <c r="H154" s="15"/>
      <c r="I154" s="15"/>
      <c r="J154" s="15"/>
      <c r="K154" s="15"/>
      <c r="L154" s="9" t="s">
        <v>1248</v>
      </c>
      <c r="M154" s="9" t="s">
        <v>280</v>
      </c>
      <c r="N154" s="8">
        <v>2</v>
      </c>
      <c r="O154" s="8">
        <v>2</v>
      </c>
      <c r="P154" s="8">
        <v>24</v>
      </c>
      <c r="R154" s="16"/>
    </row>
    <row r="155" spans="1:16" ht="16.5" customHeight="1">
      <c r="A155" s="11" t="s">
        <v>1113</v>
      </c>
      <c r="B155" s="11" t="s">
        <v>202</v>
      </c>
      <c r="C155" s="11" t="s">
        <v>1093</v>
      </c>
      <c r="G155" s="8">
        <v>2</v>
      </c>
      <c r="K155" s="8">
        <v>2</v>
      </c>
      <c r="L155" s="9" t="s">
        <v>145</v>
      </c>
      <c r="M155" s="9" t="s">
        <v>620</v>
      </c>
      <c r="N155" s="8">
        <v>2</v>
      </c>
      <c r="O155" s="8">
        <v>2</v>
      </c>
      <c r="P155" s="8">
        <v>39</v>
      </c>
    </row>
    <row r="156" spans="1:17" ht="14.25">
      <c r="A156" s="11" t="s">
        <v>1113</v>
      </c>
      <c r="B156" s="11" t="s">
        <v>202</v>
      </c>
      <c r="C156" s="11" t="s">
        <v>1094</v>
      </c>
      <c r="G156" s="8">
        <v>2</v>
      </c>
      <c r="K156" s="8">
        <v>2</v>
      </c>
      <c r="L156" s="9" t="s">
        <v>145</v>
      </c>
      <c r="M156" s="9" t="s">
        <v>146</v>
      </c>
      <c r="N156" s="8">
        <v>1</v>
      </c>
      <c r="O156" s="8">
        <v>2</v>
      </c>
      <c r="P156" s="8">
        <v>48</v>
      </c>
      <c r="Q156" s="5" t="s">
        <v>1273</v>
      </c>
    </row>
    <row r="157" spans="1:18" ht="14.25">
      <c r="A157" s="14" t="s">
        <v>1113</v>
      </c>
      <c r="B157" s="14" t="s">
        <v>202</v>
      </c>
      <c r="C157" s="14" t="s">
        <v>227</v>
      </c>
      <c r="D157" s="15"/>
      <c r="E157" s="15"/>
      <c r="F157" s="15"/>
      <c r="G157" s="15">
        <f>SUM(O157:O158)</f>
        <v>4</v>
      </c>
      <c r="H157" s="15"/>
      <c r="I157" s="15"/>
      <c r="J157" s="15"/>
      <c r="K157" s="15">
        <v>4</v>
      </c>
      <c r="L157" s="9" t="s">
        <v>112</v>
      </c>
      <c r="M157" s="9" t="s">
        <v>228</v>
      </c>
      <c r="N157" s="8">
        <v>2</v>
      </c>
      <c r="O157" s="8">
        <v>2</v>
      </c>
      <c r="P157" s="8">
        <v>54</v>
      </c>
      <c r="R157" s="16"/>
    </row>
    <row r="158" spans="1:18" ht="28.5">
      <c r="A158" s="14"/>
      <c r="B158" s="14"/>
      <c r="C158" s="14"/>
      <c r="D158" s="15"/>
      <c r="E158" s="15"/>
      <c r="F158" s="15"/>
      <c r="G158" s="15"/>
      <c r="H158" s="15"/>
      <c r="I158" s="15"/>
      <c r="J158" s="15"/>
      <c r="K158" s="15"/>
      <c r="L158" s="9" t="s">
        <v>1250</v>
      </c>
      <c r="M158" s="9" t="s">
        <v>228</v>
      </c>
      <c r="N158" s="8">
        <v>2</v>
      </c>
      <c r="O158" s="8">
        <v>2</v>
      </c>
      <c r="P158" s="8">
        <v>53</v>
      </c>
      <c r="R158" s="16"/>
    </row>
    <row r="159" spans="1:18" ht="28.5">
      <c r="A159" s="11" t="s">
        <v>119</v>
      </c>
      <c r="B159" s="11" t="s">
        <v>276</v>
      </c>
      <c r="C159" s="11" t="s">
        <v>277</v>
      </c>
      <c r="G159" s="8">
        <v>2</v>
      </c>
      <c r="K159" s="8">
        <v>2</v>
      </c>
      <c r="L159" s="9" t="s">
        <v>115</v>
      </c>
      <c r="M159" s="9" t="s">
        <v>278</v>
      </c>
      <c r="N159" s="8">
        <v>2</v>
      </c>
      <c r="O159" s="8">
        <v>2</v>
      </c>
      <c r="P159" s="8">
        <v>40</v>
      </c>
      <c r="R159" s="7" t="s">
        <v>1396</v>
      </c>
    </row>
    <row r="160" spans="1:16" ht="16.5" customHeight="1">
      <c r="A160" s="11" t="s">
        <v>1113</v>
      </c>
      <c r="B160" s="11" t="s">
        <v>202</v>
      </c>
      <c r="C160" s="11" t="s">
        <v>285</v>
      </c>
      <c r="G160" s="8">
        <v>3</v>
      </c>
      <c r="K160" s="8">
        <v>3</v>
      </c>
      <c r="L160" s="9" t="s">
        <v>223</v>
      </c>
      <c r="M160" s="9" t="s">
        <v>286</v>
      </c>
      <c r="N160" s="8">
        <v>3</v>
      </c>
      <c r="O160" s="8">
        <v>3</v>
      </c>
      <c r="P160" s="8">
        <v>11</v>
      </c>
    </row>
    <row r="161" spans="1:16" ht="16.5" customHeight="1">
      <c r="A161" s="11" t="s">
        <v>119</v>
      </c>
      <c r="B161" s="11" t="s">
        <v>202</v>
      </c>
      <c r="C161" s="11" t="s">
        <v>287</v>
      </c>
      <c r="G161" s="8">
        <v>2</v>
      </c>
      <c r="K161" s="8">
        <v>2</v>
      </c>
      <c r="L161" s="9" t="s">
        <v>115</v>
      </c>
      <c r="M161" s="9" t="s">
        <v>288</v>
      </c>
      <c r="N161" s="8">
        <v>2</v>
      </c>
      <c r="O161" s="8">
        <v>2</v>
      </c>
      <c r="P161" s="8">
        <v>53</v>
      </c>
    </row>
    <row r="162" spans="1:16" ht="16.5" customHeight="1">
      <c r="A162" s="11" t="s">
        <v>1113</v>
      </c>
      <c r="B162" s="11" t="s">
        <v>202</v>
      </c>
      <c r="C162" s="11" t="s">
        <v>289</v>
      </c>
      <c r="G162" s="8">
        <v>3</v>
      </c>
      <c r="K162" s="8">
        <v>3</v>
      </c>
      <c r="L162" s="9" t="s">
        <v>182</v>
      </c>
      <c r="M162" s="9" t="s">
        <v>290</v>
      </c>
      <c r="N162" s="8">
        <v>3</v>
      </c>
      <c r="O162" s="8">
        <v>3</v>
      </c>
      <c r="P162" s="8">
        <v>25</v>
      </c>
    </row>
    <row r="163" spans="1:16" ht="16.5" customHeight="1">
      <c r="A163" s="11" t="s">
        <v>1113</v>
      </c>
      <c r="B163" s="11" t="s">
        <v>202</v>
      </c>
      <c r="C163" s="11" t="s">
        <v>291</v>
      </c>
      <c r="G163" s="8">
        <v>3</v>
      </c>
      <c r="K163" s="8">
        <v>3</v>
      </c>
      <c r="L163" s="9" t="s">
        <v>182</v>
      </c>
      <c r="M163" s="9" t="s">
        <v>292</v>
      </c>
      <c r="N163" s="8">
        <v>3</v>
      </c>
      <c r="O163" s="8">
        <v>3</v>
      </c>
      <c r="P163" s="8">
        <v>30</v>
      </c>
    </row>
    <row r="164" spans="1:18" s="13" customFormat="1" ht="15" customHeight="1">
      <c r="A164" s="17" t="s">
        <v>1380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1:18" s="13" customFormat="1" ht="1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1:18" s="13" customFormat="1" ht="1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1:18" s="13" customFormat="1" ht="1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1:18" s="13" customFormat="1" ht="15" customHeight="1">
      <c r="A168" s="18" t="s">
        <v>1381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s="13" customFormat="1" ht="1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s="13" customFormat="1" ht="1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s="13" customFormat="1" ht="1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s="13" customFormat="1" ht="1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</sheetData>
  <sheetProtection/>
  <mergeCells count="386">
    <mergeCell ref="E157:E158"/>
    <mergeCell ref="F157:F158"/>
    <mergeCell ref="G157:G158"/>
    <mergeCell ref="H157:H158"/>
    <mergeCell ref="A157:A158"/>
    <mergeCell ref="B157:B158"/>
    <mergeCell ref="C157:C158"/>
    <mergeCell ref="D157:D158"/>
    <mergeCell ref="A164:R167"/>
    <mergeCell ref="A168:R172"/>
    <mergeCell ref="I157:I158"/>
    <mergeCell ref="J157:J158"/>
    <mergeCell ref="K157:K158"/>
    <mergeCell ref="R157:R158"/>
    <mergeCell ref="G153:G154"/>
    <mergeCell ref="H153:H154"/>
    <mergeCell ref="I153:I154"/>
    <mergeCell ref="J153:J154"/>
    <mergeCell ref="K153:K154"/>
    <mergeCell ref="R153:R154"/>
    <mergeCell ref="A153:A154"/>
    <mergeCell ref="B153:B154"/>
    <mergeCell ref="C153:C154"/>
    <mergeCell ref="D153:D154"/>
    <mergeCell ref="E153:E154"/>
    <mergeCell ref="F153:F154"/>
    <mergeCell ref="G145:G146"/>
    <mergeCell ref="H145:H146"/>
    <mergeCell ref="I145:I146"/>
    <mergeCell ref="J145:J146"/>
    <mergeCell ref="K145:K146"/>
    <mergeCell ref="R145:R146"/>
    <mergeCell ref="A145:A146"/>
    <mergeCell ref="B145:B146"/>
    <mergeCell ref="C145:C146"/>
    <mergeCell ref="D145:D146"/>
    <mergeCell ref="E145:E146"/>
    <mergeCell ref="F145:F146"/>
    <mergeCell ref="G142:G143"/>
    <mergeCell ref="H142:H143"/>
    <mergeCell ref="I142:I143"/>
    <mergeCell ref="J142:J143"/>
    <mergeCell ref="K142:K143"/>
    <mergeCell ref="R142:R143"/>
    <mergeCell ref="A142:A143"/>
    <mergeCell ref="B142:B143"/>
    <mergeCell ref="C142:C143"/>
    <mergeCell ref="D142:D143"/>
    <mergeCell ref="E142:E143"/>
    <mergeCell ref="F142:F143"/>
    <mergeCell ref="G140:G141"/>
    <mergeCell ref="H140:H141"/>
    <mergeCell ref="I140:I141"/>
    <mergeCell ref="J140:J141"/>
    <mergeCell ref="K140:K141"/>
    <mergeCell ref="R140:R141"/>
    <mergeCell ref="A140:A141"/>
    <mergeCell ref="B140:B141"/>
    <mergeCell ref="C140:C141"/>
    <mergeCell ref="D140:D141"/>
    <mergeCell ref="E140:E141"/>
    <mergeCell ref="F140:F141"/>
    <mergeCell ref="G137:G138"/>
    <mergeCell ref="H137:H138"/>
    <mergeCell ref="I137:I138"/>
    <mergeCell ref="J137:J138"/>
    <mergeCell ref="K137:K138"/>
    <mergeCell ref="R137:R138"/>
    <mergeCell ref="A137:A138"/>
    <mergeCell ref="B137:B138"/>
    <mergeCell ref="C137:C138"/>
    <mergeCell ref="D137:D138"/>
    <mergeCell ref="E137:E138"/>
    <mergeCell ref="F137:F138"/>
    <mergeCell ref="G131:G135"/>
    <mergeCell ref="H131:H135"/>
    <mergeCell ref="I131:I135"/>
    <mergeCell ref="J131:J135"/>
    <mergeCell ref="K131:K135"/>
    <mergeCell ref="R131:R135"/>
    <mergeCell ref="A131:A135"/>
    <mergeCell ref="B131:B135"/>
    <mergeCell ref="C131:C135"/>
    <mergeCell ref="D131:D135"/>
    <mergeCell ref="E131:E135"/>
    <mergeCell ref="F131:F135"/>
    <mergeCell ref="G126:G130"/>
    <mergeCell ref="H126:H130"/>
    <mergeCell ref="I126:I130"/>
    <mergeCell ref="J126:J130"/>
    <mergeCell ref="K126:K130"/>
    <mergeCell ref="R126:R130"/>
    <mergeCell ref="A126:A130"/>
    <mergeCell ref="B126:B130"/>
    <mergeCell ref="C126:C130"/>
    <mergeCell ref="D126:D130"/>
    <mergeCell ref="E126:E130"/>
    <mergeCell ref="F126:F130"/>
    <mergeCell ref="G121:G125"/>
    <mergeCell ref="H121:H125"/>
    <mergeCell ref="I121:I125"/>
    <mergeCell ref="J121:J125"/>
    <mergeCell ref="K121:K125"/>
    <mergeCell ref="R121:R125"/>
    <mergeCell ref="A121:A125"/>
    <mergeCell ref="B121:B125"/>
    <mergeCell ref="C121:C125"/>
    <mergeCell ref="D121:D125"/>
    <mergeCell ref="E121:E125"/>
    <mergeCell ref="F121:F125"/>
    <mergeCell ref="G114:G119"/>
    <mergeCell ref="H114:H119"/>
    <mergeCell ref="I114:I119"/>
    <mergeCell ref="J114:J119"/>
    <mergeCell ref="K114:K119"/>
    <mergeCell ref="R114:R119"/>
    <mergeCell ref="A114:A119"/>
    <mergeCell ref="B114:B119"/>
    <mergeCell ref="C114:C119"/>
    <mergeCell ref="D114:D119"/>
    <mergeCell ref="E114:E119"/>
    <mergeCell ref="F114:F119"/>
    <mergeCell ref="G107:G113"/>
    <mergeCell ref="H107:H113"/>
    <mergeCell ref="I107:I113"/>
    <mergeCell ref="J107:J113"/>
    <mergeCell ref="K107:K113"/>
    <mergeCell ref="R107:R113"/>
    <mergeCell ref="A107:A113"/>
    <mergeCell ref="B107:B113"/>
    <mergeCell ref="C107:C113"/>
    <mergeCell ref="D107:D113"/>
    <mergeCell ref="E107:E113"/>
    <mergeCell ref="F107:F113"/>
    <mergeCell ref="G103:G106"/>
    <mergeCell ref="H103:H106"/>
    <mergeCell ref="I103:I106"/>
    <mergeCell ref="J103:J106"/>
    <mergeCell ref="K103:K106"/>
    <mergeCell ref="R103:R106"/>
    <mergeCell ref="A103:A106"/>
    <mergeCell ref="B103:B106"/>
    <mergeCell ref="C103:C106"/>
    <mergeCell ref="D103:D106"/>
    <mergeCell ref="E103:E106"/>
    <mergeCell ref="F103:F106"/>
    <mergeCell ref="G98:G102"/>
    <mergeCell ref="H98:H102"/>
    <mergeCell ref="I98:I102"/>
    <mergeCell ref="J98:J102"/>
    <mergeCell ref="K98:K102"/>
    <mergeCell ref="R98:R102"/>
    <mergeCell ref="A98:A102"/>
    <mergeCell ref="B98:B102"/>
    <mergeCell ref="C98:C102"/>
    <mergeCell ref="D98:D102"/>
    <mergeCell ref="E98:E102"/>
    <mergeCell ref="F98:F102"/>
    <mergeCell ref="G93:G97"/>
    <mergeCell ref="H93:H97"/>
    <mergeCell ref="I93:I97"/>
    <mergeCell ref="J93:J97"/>
    <mergeCell ref="K93:K97"/>
    <mergeCell ref="R93:R97"/>
    <mergeCell ref="A93:A97"/>
    <mergeCell ref="B93:B97"/>
    <mergeCell ref="C93:C97"/>
    <mergeCell ref="D93:D97"/>
    <mergeCell ref="E93:E97"/>
    <mergeCell ref="F93:F97"/>
    <mergeCell ref="G87:G92"/>
    <mergeCell ref="H87:H92"/>
    <mergeCell ref="I87:I92"/>
    <mergeCell ref="J87:J92"/>
    <mergeCell ref="K87:K92"/>
    <mergeCell ref="R87:R92"/>
    <mergeCell ref="A87:A92"/>
    <mergeCell ref="B87:B92"/>
    <mergeCell ref="C87:C92"/>
    <mergeCell ref="D87:D92"/>
    <mergeCell ref="E87:E92"/>
    <mergeCell ref="F87:F92"/>
    <mergeCell ref="G85:G86"/>
    <mergeCell ref="H85:H86"/>
    <mergeCell ref="I85:I86"/>
    <mergeCell ref="J85:J86"/>
    <mergeCell ref="K85:K86"/>
    <mergeCell ref="R85:R86"/>
    <mergeCell ref="A85:A86"/>
    <mergeCell ref="B85:B86"/>
    <mergeCell ref="C85:C86"/>
    <mergeCell ref="D85:D86"/>
    <mergeCell ref="E85:E86"/>
    <mergeCell ref="F85:F86"/>
    <mergeCell ref="G81:G84"/>
    <mergeCell ref="H81:H84"/>
    <mergeCell ref="I81:I84"/>
    <mergeCell ref="J81:J84"/>
    <mergeCell ref="K81:K84"/>
    <mergeCell ref="R81:R84"/>
    <mergeCell ref="A81:A84"/>
    <mergeCell ref="B81:B84"/>
    <mergeCell ref="C81:C84"/>
    <mergeCell ref="D81:D84"/>
    <mergeCell ref="E81:E84"/>
    <mergeCell ref="F81:F84"/>
    <mergeCell ref="G78:G80"/>
    <mergeCell ref="H78:H80"/>
    <mergeCell ref="I78:I80"/>
    <mergeCell ref="J78:J80"/>
    <mergeCell ref="K78:K80"/>
    <mergeCell ref="R78:R80"/>
    <mergeCell ref="A78:A80"/>
    <mergeCell ref="B78:B80"/>
    <mergeCell ref="C78:C80"/>
    <mergeCell ref="D78:D80"/>
    <mergeCell ref="E78:E80"/>
    <mergeCell ref="F78:F80"/>
    <mergeCell ref="G72:G77"/>
    <mergeCell ref="H72:H77"/>
    <mergeCell ref="I72:I77"/>
    <mergeCell ref="J72:J77"/>
    <mergeCell ref="K72:K77"/>
    <mergeCell ref="R72:R77"/>
    <mergeCell ref="A72:A77"/>
    <mergeCell ref="B72:B77"/>
    <mergeCell ref="C72:C77"/>
    <mergeCell ref="D72:D77"/>
    <mergeCell ref="E72:E77"/>
    <mergeCell ref="F72:F77"/>
    <mergeCell ref="G68:G71"/>
    <mergeCell ref="H68:H71"/>
    <mergeCell ref="I68:I71"/>
    <mergeCell ref="J68:J71"/>
    <mergeCell ref="K68:K71"/>
    <mergeCell ref="R68:R71"/>
    <mergeCell ref="A68:A71"/>
    <mergeCell ref="B68:B71"/>
    <mergeCell ref="C68:C71"/>
    <mergeCell ref="D68:D71"/>
    <mergeCell ref="E68:E71"/>
    <mergeCell ref="F68:F71"/>
    <mergeCell ref="G64:G67"/>
    <mergeCell ref="H64:H67"/>
    <mergeCell ref="I64:I67"/>
    <mergeCell ref="J64:J67"/>
    <mergeCell ref="K64:K67"/>
    <mergeCell ref="R64:R67"/>
    <mergeCell ref="A64:A67"/>
    <mergeCell ref="B64:B67"/>
    <mergeCell ref="C64:C67"/>
    <mergeCell ref="D64:D67"/>
    <mergeCell ref="E64:E67"/>
    <mergeCell ref="F64:F67"/>
    <mergeCell ref="G60:G63"/>
    <mergeCell ref="H60:H63"/>
    <mergeCell ref="I60:I63"/>
    <mergeCell ref="J60:J63"/>
    <mergeCell ref="K60:K63"/>
    <mergeCell ref="R60:R63"/>
    <mergeCell ref="A60:A63"/>
    <mergeCell ref="B60:B63"/>
    <mergeCell ref="C60:C63"/>
    <mergeCell ref="D60:D63"/>
    <mergeCell ref="E60:E63"/>
    <mergeCell ref="F60:F63"/>
    <mergeCell ref="G54:G59"/>
    <mergeCell ref="H54:H59"/>
    <mergeCell ref="I54:I59"/>
    <mergeCell ref="J54:J59"/>
    <mergeCell ref="K54:K59"/>
    <mergeCell ref="R54:R59"/>
    <mergeCell ref="A54:A59"/>
    <mergeCell ref="B54:B59"/>
    <mergeCell ref="C54:C59"/>
    <mergeCell ref="D54:D59"/>
    <mergeCell ref="E54:E59"/>
    <mergeCell ref="F54:F59"/>
    <mergeCell ref="G49:G53"/>
    <mergeCell ref="H49:H53"/>
    <mergeCell ref="I49:I53"/>
    <mergeCell ref="J49:J53"/>
    <mergeCell ref="K49:K53"/>
    <mergeCell ref="R49:R53"/>
    <mergeCell ref="A49:A53"/>
    <mergeCell ref="B49:B53"/>
    <mergeCell ref="C49:C53"/>
    <mergeCell ref="D49:D53"/>
    <mergeCell ref="E49:E53"/>
    <mergeCell ref="F49:F53"/>
    <mergeCell ref="G45:G48"/>
    <mergeCell ref="H45:H48"/>
    <mergeCell ref="I45:I48"/>
    <mergeCell ref="J45:J48"/>
    <mergeCell ref="K45:K48"/>
    <mergeCell ref="R45:R48"/>
    <mergeCell ref="A45:A48"/>
    <mergeCell ref="B45:B48"/>
    <mergeCell ref="C45:C48"/>
    <mergeCell ref="D45:D48"/>
    <mergeCell ref="E45:E48"/>
    <mergeCell ref="F45:F48"/>
    <mergeCell ref="G38:G44"/>
    <mergeCell ref="H38:H44"/>
    <mergeCell ref="I38:I44"/>
    <mergeCell ref="J38:J44"/>
    <mergeCell ref="K38:K44"/>
    <mergeCell ref="R38:R44"/>
    <mergeCell ref="A38:A44"/>
    <mergeCell ref="B38:B44"/>
    <mergeCell ref="C38:C44"/>
    <mergeCell ref="D38:D44"/>
    <mergeCell ref="E38:E44"/>
    <mergeCell ref="F38:F44"/>
    <mergeCell ref="G29:G37"/>
    <mergeCell ref="H29:H37"/>
    <mergeCell ref="I29:I37"/>
    <mergeCell ref="J29:J37"/>
    <mergeCell ref="K29:K37"/>
    <mergeCell ref="R29:R37"/>
    <mergeCell ref="A29:A37"/>
    <mergeCell ref="B29:B37"/>
    <mergeCell ref="C29:C37"/>
    <mergeCell ref="D29:D37"/>
    <mergeCell ref="E29:E37"/>
    <mergeCell ref="F29:F37"/>
    <mergeCell ref="G24:G28"/>
    <mergeCell ref="H24:H28"/>
    <mergeCell ref="I24:I28"/>
    <mergeCell ref="J24:J28"/>
    <mergeCell ref="K24:K28"/>
    <mergeCell ref="R24:R28"/>
    <mergeCell ref="A24:A28"/>
    <mergeCell ref="B24:B28"/>
    <mergeCell ref="C24:C28"/>
    <mergeCell ref="D24:D28"/>
    <mergeCell ref="E24:E28"/>
    <mergeCell ref="F24:F28"/>
    <mergeCell ref="G20:G23"/>
    <mergeCell ref="H20:H23"/>
    <mergeCell ref="I20:I23"/>
    <mergeCell ref="J20:J23"/>
    <mergeCell ref="K20:K23"/>
    <mergeCell ref="R20:R23"/>
    <mergeCell ref="A20:A23"/>
    <mergeCell ref="B20:B23"/>
    <mergeCell ref="C20:C23"/>
    <mergeCell ref="D20:D23"/>
    <mergeCell ref="E20:E23"/>
    <mergeCell ref="F20:F23"/>
    <mergeCell ref="G16:G19"/>
    <mergeCell ref="H16:H19"/>
    <mergeCell ref="I16:I19"/>
    <mergeCell ref="J16:J19"/>
    <mergeCell ref="K16:K19"/>
    <mergeCell ref="R16:R19"/>
    <mergeCell ref="A16:A19"/>
    <mergeCell ref="B16:B19"/>
    <mergeCell ref="C16:C19"/>
    <mergeCell ref="D16:D19"/>
    <mergeCell ref="E16:E19"/>
    <mergeCell ref="F16:F19"/>
    <mergeCell ref="G10:G15"/>
    <mergeCell ref="H10:H15"/>
    <mergeCell ref="I10:I15"/>
    <mergeCell ref="J10:J15"/>
    <mergeCell ref="K10:K15"/>
    <mergeCell ref="R10:R15"/>
    <mergeCell ref="A10:A15"/>
    <mergeCell ref="B10:B15"/>
    <mergeCell ref="C10:C15"/>
    <mergeCell ref="D10:D15"/>
    <mergeCell ref="E10:E15"/>
    <mergeCell ref="F10:F15"/>
    <mergeCell ref="G2:G9"/>
    <mergeCell ref="H2:H9"/>
    <mergeCell ref="I2:I9"/>
    <mergeCell ref="J2:J9"/>
    <mergeCell ref="K2:K9"/>
    <mergeCell ref="R2:R9"/>
    <mergeCell ref="A2:A9"/>
    <mergeCell ref="B2:B9"/>
    <mergeCell ref="C2:C9"/>
    <mergeCell ref="D2:D9"/>
    <mergeCell ref="E2:E9"/>
    <mergeCell ref="F2:F9"/>
  </mergeCells>
  <printOptions gridLines="1"/>
  <pageMargins left="0.15748031496062992" right="0.15748031496062992" top="0.5118110236220472" bottom="0.35433070866141736" header="0.15748031496062992" footer="0.2362204724409449"/>
  <pageSetup horizontalDpi="600" verticalDpi="600" orientation="landscape" paperSize="9" r:id="rId1"/>
  <headerFooter alignWithMargins="0">
    <oddHeader>&amp;C&amp;"標楷體,標準"&amp;14國立台東大學  九十五學年度  第二學期  教育系專(兼)任教師任課清單&amp;R&amp;D</oddHeader>
    <oddFooter>&amp;C&amp;P</oddFooter>
  </headerFooter>
  <rowBreaks count="7" manualBreakCount="7">
    <brk id="23" max="255" man="1"/>
    <brk id="44" max="255" man="1"/>
    <brk id="71" max="255" man="1"/>
    <brk id="92" max="255" man="1"/>
    <brk id="113" max="255" man="1"/>
    <brk id="130" max="255" man="1"/>
    <brk id="1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SheetLayoutView="100" zoomScalePageLayoutView="0" workbookViewId="0" topLeftCell="A1">
      <pane xSplit="3" ySplit="1" topLeftCell="I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23" sqref="R23:R25"/>
    </sheetView>
  </sheetViews>
  <sheetFormatPr defaultColWidth="9.00390625" defaultRowHeight="16.5"/>
  <cols>
    <col min="1" max="1" width="8.50390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14.25">
      <c r="A2" s="14" t="s">
        <v>1058</v>
      </c>
      <c r="B2" s="14" t="s">
        <v>1188</v>
      </c>
      <c r="C2" s="14" t="s">
        <v>1069</v>
      </c>
      <c r="D2" s="15">
        <v>9</v>
      </c>
      <c r="E2" s="15">
        <v>4</v>
      </c>
      <c r="F2" s="15">
        <v>5</v>
      </c>
      <c r="G2" s="15">
        <f>SUM(O2:O9)</f>
        <v>9.5</v>
      </c>
      <c r="H2" s="15">
        <v>4</v>
      </c>
      <c r="I2" s="15">
        <v>0</v>
      </c>
      <c r="J2" s="15">
        <v>0.5</v>
      </c>
      <c r="K2" s="15">
        <f>SUM(H2:I9)</f>
        <v>4</v>
      </c>
      <c r="L2" s="9" t="s">
        <v>1059</v>
      </c>
      <c r="M2" s="9" t="s">
        <v>1070</v>
      </c>
      <c r="N2" s="8">
        <v>3</v>
      </c>
      <c r="O2" s="8">
        <v>3</v>
      </c>
      <c r="P2" s="8">
        <v>6</v>
      </c>
      <c r="R2" s="16"/>
    </row>
    <row r="3" spans="1:18" ht="14.25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1062</v>
      </c>
      <c r="M3" s="9" t="s">
        <v>1071</v>
      </c>
      <c r="N3" s="8">
        <v>2</v>
      </c>
      <c r="O3" s="8">
        <v>2</v>
      </c>
      <c r="P3" s="8">
        <v>15</v>
      </c>
      <c r="R3" s="16"/>
    </row>
    <row r="4" spans="1:18" ht="14.2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1068</v>
      </c>
      <c r="M4" s="9" t="s">
        <v>1190</v>
      </c>
      <c r="N4" s="8">
        <v>2</v>
      </c>
      <c r="O4" s="8">
        <v>0.5</v>
      </c>
      <c r="P4" s="8">
        <v>1</v>
      </c>
      <c r="R4" s="16"/>
    </row>
    <row r="5" spans="1:18" ht="14.2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1059</v>
      </c>
      <c r="M5" s="9" t="s">
        <v>1185</v>
      </c>
      <c r="N5" s="8">
        <v>1</v>
      </c>
      <c r="O5" s="8">
        <v>0.5</v>
      </c>
      <c r="P5" s="8">
        <v>1</v>
      </c>
      <c r="R5" s="16"/>
    </row>
    <row r="6" spans="1:18" ht="14.25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9" t="s">
        <v>1059</v>
      </c>
      <c r="M6" s="9" t="s">
        <v>1186</v>
      </c>
      <c r="N6" s="8">
        <v>1</v>
      </c>
      <c r="O6" s="8">
        <v>0.5</v>
      </c>
      <c r="P6" s="8">
        <v>1</v>
      </c>
      <c r="R6" s="16"/>
    </row>
    <row r="7" spans="1:18" ht="14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1064</v>
      </c>
      <c r="M7" s="9" t="s">
        <v>1189</v>
      </c>
      <c r="N7" s="8">
        <v>1</v>
      </c>
      <c r="O7" s="8">
        <v>2</v>
      </c>
      <c r="P7" s="8">
        <v>4</v>
      </c>
      <c r="R7" s="16"/>
    </row>
    <row r="8" spans="1:18" ht="14.25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9" t="s">
        <v>1061</v>
      </c>
      <c r="M8" s="9" t="s">
        <v>1187</v>
      </c>
      <c r="N8" s="8">
        <v>1</v>
      </c>
      <c r="O8" s="8">
        <v>0.5</v>
      </c>
      <c r="P8" s="8">
        <v>1</v>
      </c>
      <c r="R8" s="16"/>
    </row>
    <row r="9" spans="1:18" ht="14.25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9" t="s">
        <v>1068</v>
      </c>
      <c r="M9" s="9" t="s">
        <v>1187</v>
      </c>
      <c r="N9" s="8">
        <v>1</v>
      </c>
      <c r="O9" s="8">
        <v>0.5</v>
      </c>
      <c r="P9" s="8">
        <v>1</v>
      </c>
      <c r="R9" s="16"/>
    </row>
    <row r="10" spans="1:18" ht="28.5">
      <c r="A10" s="14" t="s">
        <v>1058</v>
      </c>
      <c r="B10" s="14" t="s">
        <v>1183</v>
      </c>
      <c r="C10" s="14" t="s">
        <v>1057</v>
      </c>
      <c r="D10" s="15">
        <v>8</v>
      </c>
      <c r="E10" s="15">
        <v>4</v>
      </c>
      <c r="F10" s="15">
        <v>4</v>
      </c>
      <c r="G10" s="15">
        <f>SUM(O10:O15)</f>
        <v>9.5</v>
      </c>
      <c r="H10" s="15">
        <v>4</v>
      </c>
      <c r="I10" s="15">
        <v>0</v>
      </c>
      <c r="J10" s="15">
        <v>1.5</v>
      </c>
      <c r="K10" s="15">
        <f>SUM(H10:I15)</f>
        <v>4</v>
      </c>
      <c r="L10" s="9" t="s">
        <v>72</v>
      </c>
      <c r="M10" s="9" t="s">
        <v>1060</v>
      </c>
      <c r="N10" s="8">
        <v>2</v>
      </c>
      <c r="O10" s="8">
        <v>2</v>
      </c>
      <c r="P10" s="8">
        <v>7</v>
      </c>
      <c r="R10" s="16"/>
    </row>
    <row r="11" spans="1:18" ht="14.2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9" t="s">
        <v>1062</v>
      </c>
      <c r="M11" s="9" t="s">
        <v>1063</v>
      </c>
      <c r="N11" s="8">
        <v>3</v>
      </c>
      <c r="O11" s="8">
        <v>3</v>
      </c>
      <c r="P11" s="8">
        <v>16</v>
      </c>
      <c r="R11" s="16"/>
    </row>
    <row r="12" spans="1:18" ht="14.25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9" t="s">
        <v>1059</v>
      </c>
      <c r="M12" s="9" t="s">
        <v>1186</v>
      </c>
      <c r="N12" s="8">
        <v>1</v>
      </c>
      <c r="O12" s="8">
        <v>0.5</v>
      </c>
      <c r="P12" s="8">
        <v>1</v>
      </c>
      <c r="R12" s="16"/>
    </row>
    <row r="13" spans="1:18" ht="14.25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9" t="s">
        <v>1061</v>
      </c>
      <c r="M13" s="9" t="s">
        <v>73</v>
      </c>
      <c r="N13" s="8">
        <v>1</v>
      </c>
      <c r="O13" s="8">
        <v>0.5</v>
      </c>
      <c r="P13" s="8">
        <v>1</v>
      </c>
      <c r="R13" s="16"/>
    </row>
    <row r="14" spans="1:18" ht="14.25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9" t="s">
        <v>1064</v>
      </c>
      <c r="M14" s="9" t="s">
        <v>1191</v>
      </c>
      <c r="N14" s="8">
        <v>1</v>
      </c>
      <c r="O14" s="8">
        <v>3</v>
      </c>
      <c r="P14" s="8">
        <v>6</v>
      </c>
      <c r="R14" s="16"/>
    </row>
    <row r="15" spans="1:18" ht="14.2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1061</v>
      </c>
      <c r="M15" s="9" t="s">
        <v>1187</v>
      </c>
      <c r="N15" s="8">
        <v>1</v>
      </c>
      <c r="O15" s="8">
        <v>0.5</v>
      </c>
      <c r="P15" s="8">
        <v>1</v>
      </c>
      <c r="R15" s="16"/>
    </row>
    <row r="16" spans="1:18" ht="42.75">
      <c r="A16" s="14" t="s">
        <v>1058</v>
      </c>
      <c r="B16" s="14" t="s">
        <v>117</v>
      </c>
      <c r="C16" s="20" t="s">
        <v>1065</v>
      </c>
      <c r="D16" s="15">
        <v>9</v>
      </c>
      <c r="E16" s="15">
        <v>0</v>
      </c>
      <c r="F16" s="15">
        <v>9</v>
      </c>
      <c r="G16" s="15">
        <f>SUM(O16:O22)</f>
        <v>8</v>
      </c>
      <c r="H16" s="15">
        <v>0</v>
      </c>
      <c r="I16" s="15">
        <v>0</v>
      </c>
      <c r="J16" s="15">
        <v>0</v>
      </c>
      <c r="K16" s="15">
        <v>0</v>
      </c>
      <c r="L16" s="9" t="s">
        <v>1404</v>
      </c>
      <c r="M16" s="9" t="s">
        <v>1066</v>
      </c>
      <c r="N16" s="8">
        <v>2</v>
      </c>
      <c r="O16" s="8">
        <v>2</v>
      </c>
      <c r="P16" s="8">
        <v>6</v>
      </c>
      <c r="R16" s="16" t="s">
        <v>1382</v>
      </c>
    </row>
    <row r="17" spans="1:18" ht="14.25">
      <c r="A17" s="14"/>
      <c r="B17" s="14"/>
      <c r="C17" s="20"/>
      <c r="D17" s="15"/>
      <c r="E17" s="15"/>
      <c r="F17" s="15"/>
      <c r="G17" s="15"/>
      <c r="H17" s="15"/>
      <c r="I17" s="15"/>
      <c r="J17" s="15"/>
      <c r="K17" s="15"/>
      <c r="L17" s="9" t="s">
        <v>194</v>
      </c>
      <c r="M17" s="9" t="s">
        <v>374</v>
      </c>
      <c r="N17" s="8">
        <v>2</v>
      </c>
      <c r="O17" s="8">
        <v>2</v>
      </c>
      <c r="P17" s="8">
        <v>42</v>
      </c>
      <c r="R17" s="16"/>
    </row>
    <row r="18" spans="1:18" ht="14.25">
      <c r="A18" s="14"/>
      <c r="B18" s="14"/>
      <c r="C18" s="20"/>
      <c r="D18" s="15"/>
      <c r="E18" s="15"/>
      <c r="F18" s="15"/>
      <c r="G18" s="15"/>
      <c r="H18" s="15"/>
      <c r="I18" s="15"/>
      <c r="J18" s="15"/>
      <c r="K18" s="15"/>
      <c r="L18" s="9" t="s">
        <v>1062</v>
      </c>
      <c r="M18" s="9" t="s">
        <v>1067</v>
      </c>
      <c r="N18" s="8">
        <v>2</v>
      </c>
      <c r="O18" s="8">
        <v>2</v>
      </c>
      <c r="P18" s="8">
        <v>16</v>
      </c>
      <c r="R18" s="16"/>
    </row>
    <row r="19" spans="1:18" ht="14.25">
      <c r="A19" s="14"/>
      <c r="B19" s="14"/>
      <c r="C19" s="20"/>
      <c r="D19" s="15"/>
      <c r="E19" s="15"/>
      <c r="F19" s="15"/>
      <c r="G19" s="15"/>
      <c r="H19" s="15"/>
      <c r="I19" s="15"/>
      <c r="J19" s="15"/>
      <c r="K19" s="15"/>
      <c r="L19" s="9" t="s">
        <v>1059</v>
      </c>
      <c r="M19" s="9" t="s">
        <v>1185</v>
      </c>
      <c r="N19" s="8">
        <v>1</v>
      </c>
      <c r="O19" s="8">
        <v>0.5</v>
      </c>
      <c r="P19" s="8">
        <v>1</v>
      </c>
      <c r="R19" s="16"/>
    </row>
    <row r="20" spans="1:18" ht="14.25">
      <c r="A20" s="14"/>
      <c r="B20" s="14"/>
      <c r="C20" s="20"/>
      <c r="D20" s="15"/>
      <c r="E20" s="15"/>
      <c r="F20" s="15"/>
      <c r="G20" s="15"/>
      <c r="H20" s="15"/>
      <c r="I20" s="15"/>
      <c r="J20" s="15"/>
      <c r="K20" s="15"/>
      <c r="L20" s="9" t="s">
        <v>1061</v>
      </c>
      <c r="M20" s="9" t="s">
        <v>1186</v>
      </c>
      <c r="N20" s="8">
        <v>1</v>
      </c>
      <c r="O20" s="8">
        <v>0.5</v>
      </c>
      <c r="P20" s="8">
        <v>1</v>
      </c>
      <c r="R20" s="16"/>
    </row>
    <row r="21" spans="1:18" ht="14.25">
      <c r="A21" s="14"/>
      <c r="B21" s="14"/>
      <c r="C21" s="20"/>
      <c r="D21" s="15"/>
      <c r="E21" s="15"/>
      <c r="F21" s="15"/>
      <c r="G21" s="15"/>
      <c r="H21" s="15"/>
      <c r="I21" s="15"/>
      <c r="J21" s="15"/>
      <c r="K21" s="15"/>
      <c r="L21" s="9" t="s">
        <v>1061</v>
      </c>
      <c r="M21" s="9" t="s">
        <v>1187</v>
      </c>
      <c r="N21" s="8">
        <v>1</v>
      </c>
      <c r="O21" s="8">
        <v>0.5</v>
      </c>
      <c r="P21" s="8">
        <v>1</v>
      </c>
      <c r="R21" s="16"/>
    </row>
    <row r="22" spans="1:18" ht="14.25">
      <c r="A22" s="14"/>
      <c r="B22" s="14"/>
      <c r="C22" s="20"/>
      <c r="D22" s="15"/>
      <c r="E22" s="15"/>
      <c r="F22" s="15"/>
      <c r="G22" s="15"/>
      <c r="H22" s="15"/>
      <c r="I22" s="15"/>
      <c r="J22" s="15"/>
      <c r="K22" s="15"/>
      <c r="L22" s="9" t="s">
        <v>1068</v>
      </c>
      <c r="M22" s="9" t="s">
        <v>1187</v>
      </c>
      <c r="N22" s="8">
        <v>1</v>
      </c>
      <c r="O22" s="8">
        <v>0.5</v>
      </c>
      <c r="P22" s="8">
        <v>1</v>
      </c>
      <c r="R22" s="16"/>
    </row>
    <row r="23" spans="1:18" ht="14.25">
      <c r="A23" s="14" t="s">
        <v>1193</v>
      </c>
      <c r="B23" s="14" t="s">
        <v>117</v>
      </c>
      <c r="C23" s="21" t="s">
        <v>1087</v>
      </c>
      <c r="D23" s="15">
        <v>9</v>
      </c>
      <c r="E23" s="15">
        <v>0</v>
      </c>
      <c r="F23" s="15">
        <v>9</v>
      </c>
      <c r="G23" s="15">
        <f>SUM(O23:O25)</f>
        <v>7</v>
      </c>
      <c r="H23" s="15">
        <v>0</v>
      </c>
      <c r="I23" s="15">
        <v>0</v>
      </c>
      <c r="J23" s="15">
        <v>0</v>
      </c>
      <c r="K23" s="15">
        <v>0</v>
      </c>
      <c r="L23" s="9" t="s">
        <v>104</v>
      </c>
      <c r="M23" s="9" t="s">
        <v>355</v>
      </c>
      <c r="N23" s="8">
        <v>2</v>
      </c>
      <c r="O23" s="8">
        <v>2</v>
      </c>
      <c r="P23" s="8">
        <v>37</v>
      </c>
      <c r="R23" s="16" t="s">
        <v>1353</v>
      </c>
    </row>
    <row r="24" spans="1:18" ht="14.25">
      <c r="A24" s="14"/>
      <c r="B24" s="14"/>
      <c r="C24" s="21"/>
      <c r="D24" s="15"/>
      <c r="E24" s="15"/>
      <c r="F24" s="15"/>
      <c r="G24" s="15"/>
      <c r="H24" s="15"/>
      <c r="I24" s="15"/>
      <c r="J24" s="15"/>
      <c r="K24" s="15"/>
      <c r="L24" s="9" t="s">
        <v>1062</v>
      </c>
      <c r="M24" s="9" t="s">
        <v>1088</v>
      </c>
      <c r="N24" s="8">
        <v>3</v>
      </c>
      <c r="O24" s="8">
        <v>3</v>
      </c>
      <c r="P24" s="8">
        <v>6</v>
      </c>
      <c r="R24" s="16"/>
    </row>
    <row r="25" spans="1:18" ht="28.5">
      <c r="A25" s="14"/>
      <c r="B25" s="14"/>
      <c r="C25" s="21"/>
      <c r="D25" s="15"/>
      <c r="E25" s="15"/>
      <c r="F25" s="15"/>
      <c r="G25" s="15"/>
      <c r="H25" s="15"/>
      <c r="I25" s="15"/>
      <c r="J25" s="15"/>
      <c r="K25" s="15"/>
      <c r="L25" s="9" t="s">
        <v>72</v>
      </c>
      <c r="M25" s="9" t="s">
        <v>1089</v>
      </c>
      <c r="N25" s="8">
        <v>2</v>
      </c>
      <c r="O25" s="8">
        <v>2</v>
      </c>
      <c r="P25" s="8">
        <v>8</v>
      </c>
      <c r="R25" s="16"/>
    </row>
    <row r="26" spans="1:18" ht="28.5">
      <c r="A26" s="14" t="s">
        <v>1193</v>
      </c>
      <c r="B26" s="14" t="s">
        <v>77</v>
      </c>
      <c r="C26" s="14" t="s">
        <v>1080</v>
      </c>
      <c r="D26" s="15">
        <v>9</v>
      </c>
      <c r="E26" s="15">
        <v>4</v>
      </c>
      <c r="F26" s="15">
        <v>5</v>
      </c>
      <c r="G26" s="15">
        <f>SUM(O26:O29)</f>
        <v>7</v>
      </c>
      <c r="H26" s="15">
        <v>2</v>
      </c>
      <c r="I26" s="15">
        <v>0</v>
      </c>
      <c r="J26" s="15">
        <v>0</v>
      </c>
      <c r="K26" s="15">
        <f>SUM(H26:I29)</f>
        <v>2</v>
      </c>
      <c r="L26" s="9" t="s">
        <v>1196</v>
      </c>
      <c r="M26" s="9" t="s">
        <v>1081</v>
      </c>
      <c r="N26" s="8">
        <v>3</v>
      </c>
      <c r="O26" s="8">
        <v>3</v>
      </c>
      <c r="P26" s="8">
        <v>12</v>
      </c>
      <c r="R26" s="16"/>
    </row>
    <row r="27" spans="1:18" ht="14.25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9" t="s">
        <v>1062</v>
      </c>
      <c r="M27" s="9" t="s">
        <v>1082</v>
      </c>
      <c r="N27" s="8">
        <v>3</v>
      </c>
      <c r="O27" s="8">
        <v>3</v>
      </c>
      <c r="P27" s="8">
        <v>10</v>
      </c>
      <c r="R27" s="16"/>
    </row>
    <row r="28" spans="1:18" ht="14.25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9" t="s">
        <v>1059</v>
      </c>
      <c r="M28" s="9" t="s">
        <v>1186</v>
      </c>
      <c r="N28" s="8">
        <v>1</v>
      </c>
      <c r="O28" s="8">
        <v>0.5</v>
      </c>
      <c r="P28" s="8">
        <v>1</v>
      </c>
      <c r="R28" s="16"/>
    </row>
    <row r="29" spans="1:18" ht="14.25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9" t="s">
        <v>1064</v>
      </c>
      <c r="M29" s="9" t="s">
        <v>76</v>
      </c>
      <c r="N29" s="8">
        <v>1</v>
      </c>
      <c r="O29" s="8">
        <v>0.5</v>
      </c>
      <c r="P29" s="8">
        <v>1</v>
      </c>
      <c r="R29" s="16"/>
    </row>
    <row r="30" spans="1:18" ht="14.25">
      <c r="A30" s="14" t="s">
        <v>1193</v>
      </c>
      <c r="B30" s="14" t="s">
        <v>208</v>
      </c>
      <c r="C30" s="14" t="s">
        <v>1074</v>
      </c>
      <c r="D30" s="15">
        <v>9</v>
      </c>
      <c r="E30" s="15">
        <v>0</v>
      </c>
      <c r="F30" s="15">
        <v>9</v>
      </c>
      <c r="G30" s="15">
        <f>SUM(O30:O35)</f>
        <v>11</v>
      </c>
      <c r="H30" s="15">
        <v>2</v>
      </c>
      <c r="I30" s="15">
        <v>0</v>
      </c>
      <c r="J30" s="15">
        <v>0</v>
      </c>
      <c r="K30" s="15">
        <f>SUM(H30:I35)</f>
        <v>2</v>
      </c>
      <c r="L30" s="9" t="s">
        <v>381</v>
      </c>
      <c r="M30" s="9" t="s">
        <v>1075</v>
      </c>
      <c r="N30" s="8">
        <v>2</v>
      </c>
      <c r="O30" s="8">
        <v>2</v>
      </c>
      <c r="P30" s="8">
        <v>33</v>
      </c>
      <c r="R30" s="16"/>
    </row>
    <row r="31" spans="1:18" ht="14.25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9" t="s">
        <v>321</v>
      </c>
      <c r="M31" s="9" t="s">
        <v>1075</v>
      </c>
      <c r="N31" s="8">
        <v>2</v>
      </c>
      <c r="O31" s="8">
        <v>2</v>
      </c>
      <c r="P31" s="8">
        <v>32</v>
      </c>
      <c r="R31" s="16"/>
    </row>
    <row r="32" spans="1:18" ht="28.5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9" t="s">
        <v>74</v>
      </c>
      <c r="M32" s="9" t="s">
        <v>1076</v>
      </c>
      <c r="N32" s="8">
        <v>2</v>
      </c>
      <c r="O32" s="8">
        <v>2</v>
      </c>
      <c r="P32" s="8">
        <v>10</v>
      </c>
      <c r="R32" s="16"/>
    </row>
    <row r="33" spans="1:18" ht="14.25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9" t="s">
        <v>93</v>
      </c>
      <c r="M33" s="9" t="s">
        <v>1077</v>
      </c>
      <c r="N33" s="8">
        <v>2</v>
      </c>
      <c r="O33" s="8">
        <v>2</v>
      </c>
      <c r="P33" s="8">
        <v>45</v>
      </c>
      <c r="R33" s="16"/>
    </row>
    <row r="34" spans="1:18" ht="14.2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9" t="s">
        <v>1062</v>
      </c>
      <c r="M34" s="9" t="s">
        <v>1078</v>
      </c>
      <c r="N34" s="8">
        <v>2</v>
      </c>
      <c r="O34" s="8">
        <v>2</v>
      </c>
      <c r="P34" s="8">
        <v>15</v>
      </c>
      <c r="R34" s="16"/>
    </row>
    <row r="35" spans="1:18" ht="14.25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9" t="s">
        <v>1064</v>
      </c>
      <c r="M35" s="9" t="s">
        <v>75</v>
      </c>
      <c r="N35" s="8">
        <v>1</v>
      </c>
      <c r="O35" s="8">
        <v>1</v>
      </c>
      <c r="P35" s="8">
        <v>2</v>
      </c>
      <c r="R35" s="16"/>
    </row>
    <row r="36" spans="1:18" ht="39.75" customHeight="1">
      <c r="A36" s="14" t="s">
        <v>1058</v>
      </c>
      <c r="B36" s="14" t="s">
        <v>293</v>
      </c>
      <c r="C36" s="14" t="s">
        <v>1072</v>
      </c>
      <c r="D36" s="15"/>
      <c r="E36" s="15"/>
      <c r="F36" s="15"/>
      <c r="G36" s="15">
        <v>4</v>
      </c>
      <c r="H36" s="15"/>
      <c r="I36" s="15"/>
      <c r="J36" s="15"/>
      <c r="K36" s="15">
        <v>4</v>
      </c>
      <c r="L36" s="9" t="s">
        <v>1064</v>
      </c>
      <c r="M36" s="9" t="s">
        <v>1073</v>
      </c>
      <c r="N36" s="8">
        <v>3</v>
      </c>
      <c r="O36" s="8">
        <v>0</v>
      </c>
      <c r="P36" s="8">
        <v>1</v>
      </c>
      <c r="R36" s="16" t="s">
        <v>1406</v>
      </c>
    </row>
    <row r="37" spans="1:18" ht="39.75" customHeight="1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9" t="s">
        <v>1064</v>
      </c>
      <c r="M37" s="9" t="s">
        <v>1191</v>
      </c>
      <c r="N37" s="8">
        <v>1</v>
      </c>
      <c r="O37" s="8">
        <v>3</v>
      </c>
      <c r="P37" s="8">
        <v>10</v>
      </c>
      <c r="R37" s="16"/>
    </row>
    <row r="38" spans="1:18" ht="39.75" customHeight="1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9" t="s">
        <v>1064</v>
      </c>
      <c r="M38" s="9" t="s">
        <v>1192</v>
      </c>
      <c r="N38" s="8">
        <v>1</v>
      </c>
      <c r="O38" s="8">
        <v>1</v>
      </c>
      <c r="P38" s="8">
        <v>2</v>
      </c>
      <c r="R38" s="16"/>
    </row>
    <row r="39" spans="1:16" ht="28.5">
      <c r="A39" s="11" t="s">
        <v>1058</v>
      </c>
      <c r="B39" s="11" t="s">
        <v>315</v>
      </c>
      <c r="C39" s="11" t="s">
        <v>1079</v>
      </c>
      <c r="G39" s="8">
        <v>0.5</v>
      </c>
      <c r="K39" s="8">
        <v>0.5</v>
      </c>
      <c r="L39" s="9" t="s">
        <v>1064</v>
      </c>
      <c r="M39" s="9" t="s">
        <v>76</v>
      </c>
      <c r="N39" s="8">
        <v>1</v>
      </c>
      <c r="O39" s="8">
        <v>0.5</v>
      </c>
      <c r="P39" s="8">
        <v>1</v>
      </c>
    </row>
    <row r="40" spans="1:16" ht="14.25">
      <c r="A40" s="11" t="s">
        <v>1193</v>
      </c>
      <c r="B40" s="11" t="s">
        <v>202</v>
      </c>
      <c r="C40" s="11" t="s">
        <v>1083</v>
      </c>
      <c r="G40" s="8">
        <v>2</v>
      </c>
      <c r="K40" s="8">
        <v>2</v>
      </c>
      <c r="L40" s="9" t="s">
        <v>93</v>
      </c>
      <c r="M40" s="9" t="s">
        <v>1084</v>
      </c>
      <c r="N40" s="8">
        <v>2</v>
      </c>
      <c r="O40" s="8">
        <v>2</v>
      </c>
      <c r="P40" s="8">
        <v>45</v>
      </c>
    </row>
    <row r="41" spans="1:18" ht="33" customHeight="1">
      <c r="A41" s="14" t="s">
        <v>1058</v>
      </c>
      <c r="B41" s="14" t="s">
        <v>293</v>
      </c>
      <c r="C41" s="14" t="s">
        <v>1085</v>
      </c>
      <c r="D41" s="15"/>
      <c r="E41" s="15"/>
      <c r="F41" s="15"/>
      <c r="G41" s="15">
        <f>SUM(O41:O42)</f>
        <v>6</v>
      </c>
      <c r="H41" s="15"/>
      <c r="I41" s="15"/>
      <c r="J41" s="15"/>
      <c r="K41" s="15">
        <v>0</v>
      </c>
      <c r="L41" s="9" t="s">
        <v>1059</v>
      </c>
      <c r="M41" s="9" t="s">
        <v>1086</v>
      </c>
      <c r="N41" s="8">
        <v>3</v>
      </c>
      <c r="O41" s="8">
        <v>3</v>
      </c>
      <c r="P41" s="8">
        <v>1</v>
      </c>
      <c r="R41" s="16" t="s">
        <v>1405</v>
      </c>
    </row>
    <row r="42" spans="1:18" ht="33" customHeight="1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9" t="s">
        <v>1064</v>
      </c>
      <c r="M42" s="9" t="s">
        <v>1327</v>
      </c>
      <c r="N42" s="8">
        <v>3</v>
      </c>
      <c r="O42" s="8">
        <v>3</v>
      </c>
      <c r="P42" s="8">
        <v>1</v>
      </c>
      <c r="R42" s="16"/>
    </row>
    <row r="43" spans="1:18" s="13" customFormat="1" ht="15" customHeight="1">
      <c r="A43" s="17" t="s">
        <v>1380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s="13" customFormat="1" ht="1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s="13" customFormat="1" ht="1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s="13" customFormat="1" ht="1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s="13" customFormat="1" ht="15" customHeight="1">
      <c r="A47" s="18" t="s">
        <v>1381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s="13" customFormat="1" ht="1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s="13" customFormat="1" ht="1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s="13" customFormat="1" ht="1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s="13" customFormat="1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</sheetData>
  <sheetProtection/>
  <mergeCells count="98">
    <mergeCell ref="E41:E42"/>
    <mergeCell ref="F41:F42"/>
    <mergeCell ref="G41:G42"/>
    <mergeCell ref="H41:H42"/>
    <mergeCell ref="A41:A42"/>
    <mergeCell ref="B41:B42"/>
    <mergeCell ref="C41:C42"/>
    <mergeCell ref="D41:D42"/>
    <mergeCell ref="A43:R46"/>
    <mergeCell ref="A47:R51"/>
    <mergeCell ref="I41:I42"/>
    <mergeCell ref="J41:J42"/>
    <mergeCell ref="K41:K42"/>
    <mergeCell ref="R41:R42"/>
    <mergeCell ref="G36:G38"/>
    <mergeCell ref="H36:H38"/>
    <mergeCell ref="I36:I38"/>
    <mergeCell ref="J36:J38"/>
    <mergeCell ref="K36:K38"/>
    <mergeCell ref="R36:R38"/>
    <mergeCell ref="A36:A38"/>
    <mergeCell ref="B36:B38"/>
    <mergeCell ref="C36:C38"/>
    <mergeCell ref="D36:D38"/>
    <mergeCell ref="E36:E38"/>
    <mergeCell ref="F36:F38"/>
    <mergeCell ref="G30:G35"/>
    <mergeCell ref="H30:H35"/>
    <mergeCell ref="I30:I35"/>
    <mergeCell ref="J30:J35"/>
    <mergeCell ref="K30:K35"/>
    <mergeCell ref="R30:R35"/>
    <mergeCell ref="A30:A35"/>
    <mergeCell ref="B30:B35"/>
    <mergeCell ref="C30:C35"/>
    <mergeCell ref="D30:D35"/>
    <mergeCell ref="E30:E35"/>
    <mergeCell ref="F30:F35"/>
    <mergeCell ref="G26:G29"/>
    <mergeCell ref="H26:H29"/>
    <mergeCell ref="I26:I29"/>
    <mergeCell ref="J26:J29"/>
    <mergeCell ref="K26:K29"/>
    <mergeCell ref="R26:R29"/>
    <mergeCell ref="A26:A29"/>
    <mergeCell ref="B26:B29"/>
    <mergeCell ref="C26:C29"/>
    <mergeCell ref="D26:D29"/>
    <mergeCell ref="E26:E29"/>
    <mergeCell ref="F26:F29"/>
    <mergeCell ref="G23:G25"/>
    <mergeCell ref="H23:H25"/>
    <mergeCell ref="I23:I25"/>
    <mergeCell ref="J23:J25"/>
    <mergeCell ref="K23:K25"/>
    <mergeCell ref="R23:R25"/>
    <mergeCell ref="A23:A25"/>
    <mergeCell ref="B23:B25"/>
    <mergeCell ref="C23:C25"/>
    <mergeCell ref="D23:D25"/>
    <mergeCell ref="E23:E25"/>
    <mergeCell ref="F23:F25"/>
    <mergeCell ref="G16:G22"/>
    <mergeCell ref="H16:H22"/>
    <mergeCell ref="I16:I22"/>
    <mergeCell ref="J16:J22"/>
    <mergeCell ref="K16:K22"/>
    <mergeCell ref="R16:R22"/>
    <mergeCell ref="A16:A22"/>
    <mergeCell ref="B16:B22"/>
    <mergeCell ref="C16:C22"/>
    <mergeCell ref="D16:D22"/>
    <mergeCell ref="E16:E22"/>
    <mergeCell ref="F16:F22"/>
    <mergeCell ref="G10:G15"/>
    <mergeCell ref="H10:H15"/>
    <mergeCell ref="I10:I15"/>
    <mergeCell ref="J10:J15"/>
    <mergeCell ref="K10:K15"/>
    <mergeCell ref="R10:R15"/>
    <mergeCell ref="A10:A15"/>
    <mergeCell ref="B10:B15"/>
    <mergeCell ref="C10:C15"/>
    <mergeCell ref="D10:D15"/>
    <mergeCell ref="E10:E15"/>
    <mergeCell ref="F10:F15"/>
    <mergeCell ref="G2:G9"/>
    <mergeCell ref="H2:H9"/>
    <mergeCell ref="I2:I9"/>
    <mergeCell ref="J2:J9"/>
    <mergeCell ref="K2:K9"/>
    <mergeCell ref="R2:R9"/>
    <mergeCell ref="A2:A9"/>
    <mergeCell ref="B2:B9"/>
    <mergeCell ref="C2:C9"/>
    <mergeCell ref="D2:D9"/>
    <mergeCell ref="E2:E9"/>
    <mergeCell ref="F2:F9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scale="96" r:id="rId1"/>
  <headerFooter alignWithMargins="0">
    <oddHeader>&amp;C&amp;"標楷體,標準"&amp;14國立台東大學  九十五學年度  第二學期  兒研所專(兼)任教師任課清單&amp;R&amp;D</oddHeader>
    <oddFooter>&amp;C&amp;P</oddFooter>
  </headerFooter>
  <rowBreaks count="2" manualBreakCount="2">
    <brk id="25" max="255" man="1"/>
    <brk id="4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22"/>
  <sheetViews>
    <sheetView view="pageBreakPreview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2" sqref="K2:K5"/>
    </sheetView>
  </sheetViews>
  <sheetFormatPr defaultColWidth="9.00390625" defaultRowHeight="16.5"/>
  <cols>
    <col min="1" max="1" width="7.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14.25">
      <c r="A2" s="14" t="s">
        <v>69</v>
      </c>
      <c r="B2" s="14" t="s">
        <v>1180</v>
      </c>
      <c r="C2" s="14" t="s">
        <v>1045</v>
      </c>
      <c r="D2" s="15">
        <v>9</v>
      </c>
      <c r="E2" s="15">
        <v>2</v>
      </c>
      <c r="F2" s="15">
        <v>7</v>
      </c>
      <c r="G2" s="15">
        <f>SUM(O2:O5)</f>
        <v>10.5</v>
      </c>
      <c r="H2" s="15">
        <v>3</v>
      </c>
      <c r="I2" s="15">
        <v>0</v>
      </c>
      <c r="J2" s="15">
        <v>0</v>
      </c>
      <c r="K2" s="15">
        <f>SUM(H2:I5)</f>
        <v>3</v>
      </c>
      <c r="L2" s="9" t="s">
        <v>1046</v>
      </c>
      <c r="M2" s="9" t="s">
        <v>1047</v>
      </c>
      <c r="N2" s="8">
        <v>3</v>
      </c>
      <c r="O2" s="8">
        <v>3</v>
      </c>
      <c r="P2" s="8">
        <v>35</v>
      </c>
      <c r="R2" s="16" t="s">
        <v>1376</v>
      </c>
    </row>
    <row r="3" spans="1:18" ht="14.25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1048</v>
      </c>
      <c r="M3" s="9" t="s">
        <v>1049</v>
      </c>
      <c r="N3" s="8">
        <v>3</v>
      </c>
      <c r="O3" s="8">
        <v>3</v>
      </c>
      <c r="P3" s="8">
        <v>6</v>
      </c>
      <c r="R3" s="16"/>
    </row>
    <row r="4" spans="1:18" ht="14.2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1048</v>
      </c>
      <c r="M4" s="9" t="s">
        <v>1050</v>
      </c>
      <c r="N4" s="8">
        <v>3</v>
      </c>
      <c r="O4" s="8">
        <v>3</v>
      </c>
      <c r="P4" s="8">
        <v>5</v>
      </c>
      <c r="R4" s="16"/>
    </row>
    <row r="5" spans="1:18" ht="14.2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376</v>
      </c>
      <c r="M5" s="9" t="s">
        <v>1350</v>
      </c>
      <c r="N5" s="8">
        <v>1</v>
      </c>
      <c r="O5" s="8">
        <v>1.5</v>
      </c>
      <c r="P5" s="8">
        <v>3</v>
      </c>
      <c r="R5" s="16"/>
    </row>
    <row r="6" spans="1:18" ht="28.5">
      <c r="A6" s="14" t="s">
        <v>375</v>
      </c>
      <c r="B6" s="14" t="s">
        <v>71</v>
      </c>
      <c r="C6" s="14" t="s">
        <v>1051</v>
      </c>
      <c r="D6" s="15">
        <v>9</v>
      </c>
      <c r="E6" s="15">
        <v>0</v>
      </c>
      <c r="F6" s="15">
        <v>9</v>
      </c>
      <c r="G6" s="15">
        <f>SUM(O6:O9)</f>
        <v>9.5</v>
      </c>
      <c r="H6" s="15">
        <v>0.5</v>
      </c>
      <c r="I6" s="15">
        <v>0</v>
      </c>
      <c r="J6" s="15">
        <v>0</v>
      </c>
      <c r="K6" s="15">
        <f>SUM(H6:I9)</f>
        <v>0.5</v>
      </c>
      <c r="L6" s="9" t="s">
        <v>1181</v>
      </c>
      <c r="M6" s="9" t="s">
        <v>1052</v>
      </c>
      <c r="N6" s="8">
        <v>3</v>
      </c>
      <c r="O6" s="8">
        <v>3</v>
      </c>
      <c r="P6" s="8">
        <v>8</v>
      </c>
      <c r="R6" s="16"/>
    </row>
    <row r="7" spans="1:18" ht="28.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1181</v>
      </c>
      <c r="M7" s="9" t="s">
        <v>1053</v>
      </c>
      <c r="N7" s="8">
        <v>3</v>
      </c>
      <c r="O7" s="8">
        <v>3</v>
      </c>
      <c r="P7" s="8">
        <v>4</v>
      </c>
      <c r="R7" s="16"/>
    </row>
    <row r="8" spans="1:18" ht="14.25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9" t="s">
        <v>1046</v>
      </c>
      <c r="M8" s="9" t="s">
        <v>1054</v>
      </c>
      <c r="N8" s="8">
        <v>3</v>
      </c>
      <c r="O8" s="8">
        <v>3</v>
      </c>
      <c r="P8" s="8">
        <v>26</v>
      </c>
      <c r="R8" s="16"/>
    </row>
    <row r="9" spans="1:18" ht="14.25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9" t="s">
        <v>376</v>
      </c>
      <c r="M9" s="9" t="s">
        <v>1182</v>
      </c>
      <c r="N9" s="8">
        <v>1</v>
      </c>
      <c r="O9" s="8">
        <v>0.5</v>
      </c>
      <c r="P9" s="8">
        <v>1</v>
      </c>
      <c r="R9" s="16"/>
    </row>
    <row r="10" spans="1:16" ht="28.5">
      <c r="A10" s="11" t="s">
        <v>375</v>
      </c>
      <c r="B10" s="11" t="s">
        <v>315</v>
      </c>
      <c r="C10" s="11" t="s">
        <v>1044</v>
      </c>
      <c r="G10" s="8">
        <v>1</v>
      </c>
      <c r="K10" s="8">
        <v>1</v>
      </c>
      <c r="L10" s="9" t="s">
        <v>376</v>
      </c>
      <c r="M10" s="9" t="s">
        <v>62</v>
      </c>
      <c r="N10" s="8">
        <v>1</v>
      </c>
      <c r="O10" s="8">
        <v>1</v>
      </c>
      <c r="P10" s="8">
        <v>2</v>
      </c>
    </row>
    <row r="11" spans="1:17" ht="28.5">
      <c r="A11" s="11" t="s">
        <v>375</v>
      </c>
      <c r="B11" s="11" t="s">
        <v>498</v>
      </c>
      <c r="C11" s="11" t="s">
        <v>1055</v>
      </c>
      <c r="G11" s="8">
        <v>1.5</v>
      </c>
      <c r="K11" s="8">
        <v>1.5</v>
      </c>
      <c r="L11" s="9" t="s">
        <v>1181</v>
      </c>
      <c r="M11" s="9" t="s">
        <v>1056</v>
      </c>
      <c r="N11" s="8">
        <v>3</v>
      </c>
      <c r="O11" s="8">
        <v>1.5</v>
      </c>
      <c r="P11" s="8">
        <v>4</v>
      </c>
      <c r="Q11" s="5" t="s">
        <v>1427</v>
      </c>
    </row>
    <row r="12" spans="1:17" ht="28.5">
      <c r="A12" s="11" t="s">
        <v>375</v>
      </c>
      <c r="B12" s="11" t="s">
        <v>498</v>
      </c>
      <c r="C12" s="11" t="s">
        <v>1428</v>
      </c>
      <c r="G12" s="8">
        <v>1.5</v>
      </c>
      <c r="K12" s="8">
        <v>1.5</v>
      </c>
      <c r="L12" s="9" t="s">
        <v>1181</v>
      </c>
      <c r="M12" s="9" t="s">
        <v>1056</v>
      </c>
      <c r="N12" s="8">
        <v>3</v>
      </c>
      <c r="O12" s="8">
        <v>1.5</v>
      </c>
      <c r="P12" s="8">
        <v>4</v>
      </c>
      <c r="Q12" s="5" t="s">
        <v>1427</v>
      </c>
    </row>
    <row r="13" spans="1:16" ht="28.5">
      <c r="A13" s="11" t="s">
        <v>375</v>
      </c>
      <c r="B13" s="11" t="s">
        <v>1170</v>
      </c>
      <c r="C13" s="11" t="s">
        <v>988</v>
      </c>
      <c r="G13" s="8">
        <v>2.5</v>
      </c>
      <c r="K13" s="8">
        <v>2.5</v>
      </c>
      <c r="L13" s="9" t="s">
        <v>376</v>
      </c>
      <c r="M13" s="9" t="s">
        <v>1351</v>
      </c>
      <c r="N13" s="8">
        <v>1</v>
      </c>
      <c r="O13" s="8">
        <v>2.5</v>
      </c>
      <c r="P13" s="8">
        <v>5</v>
      </c>
    </row>
    <row r="14" spans="1:18" s="13" customFormat="1" ht="15" customHeight="1">
      <c r="A14" s="17" t="s">
        <v>1380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s="13" customFormat="1" ht="1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s="13" customFormat="1" ht="1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s="13" customFormat="1" ht="1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s="13" customFormat="1" ht="15" customHeight="1">
      <c r="A18" s="18" t="s">
        <v>1381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13" customFormat="1" ht="1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13" customFormat="1" ht="1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13" customFormat="1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13" customFormat="1" ht="1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</sheetData>
  <sheetProtection/>
  <mergeCells count="26">
    <mergeCell ref="E6:E9"/>
    <mergeCell ref="F6:F9"/>
    <mergeCell ref="G6:G9"/>
    <mergeCell ref="H6:H9"/>
    <mergeCell ref="A6:A9"/>
    <mergeCell ref="B6:B9"/>
    <mergeCell ref="C6:C9"/>
    <mergeCell ref="D6:D9"/>
    <mergeCell ref="A14:R17"/>
    <mergeCell ref="A18:R22"/>
    <mergeCell ref="I6:I9"/>
    <mergeCell ref="J6:J9"/>
    <mergeCell ref="K6:K9"/>
    <mergeCell ref="R6:R9"/>
    <mergeCell ref="G2:G5"/>
    <mergeCell ref="H2:H5"/>
    <mergeCell ref="I2:I5"/>
    <mergeCell ref="J2:J5"/>
    <mergeCell ref="K2:K5"/>
    <mergeCell ref="R2:R5"/>
    <mergeCell ref="A2:A5"/>
    <mergeCell ref="B2:B5"/>
    <mergeCell ref="C2:C5"/>
    <mergeCell ref="D2:D5"/>
    <mergeCell ref="E2:E5"/>
    <mergeCell ref="F2:F5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南島所專(兼)任教師任課清單&amp;R&amp;D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SheetLayoutView="100" zoomScalePageLayoutView="0" workbookViewId="0" topLeftCell="A1">
      <pane xSplit="3" ySplit="1" topLeftCell="D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8" sqref="A8:IV13"/>
    </sheetView>
  </sheetViews>
  <sheetFormatPr defaultColWidth="9.00390625" defaultRowHeight="16.5"/>
  <cols>
    <col min="1" max="1" width="7.75390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28.5">
      <c r="A2" s="14" t="s">
        <v>411</v>
      </c>
      <c r="B2" s="14" t="s">
        <v>12</v>
      </c>
      <c r="C2" s="14" t="s">
        <v>455</v>
      </c>
      <c r="D2" s="15">
        <v>9</v>
      </c>
      <c r="E2" s="15">
        <v>2</v>
      </c>
      <c r="F2" s="15">
        <v>7</v>
      </c>
      <c r="G2" s="15">
        <f>SUM(O2:O7)</f>
        <v>7.5</v>
      </c>
      <c r="H2" s="15">
        <v>0.5</v>
      </c>
      <c r="I2" s="15">
        <v>0</v>
      </c>
      <c r="J2" s="15">
        <v>0</v>
      </c>
      <c r="K2" s="15">
        <f>SUM(H2:I7)</f>
        <v>0.5</v>
      </c>
      <c r="L2" s="9" t="s">
        <v>7</v>
      </c>
      <c r="M2" s="9" t="s">
        <v>456</v>
      </c>
      <c r="N2" s="8">
        <v>3</v>
      </c>
      <c r="O2" s="8">
        <v>3</v>
      </c>
      <c r="P2" s="8">
        <v>9</v>
      </c>
      <c r="R2" s="16" t="s">
        <v>1383</v>
      </c>
    </row>
    <row r="3" spans="1:18" ht="14.25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93</v>
      </c>
      <c r="M3" s="9" t="s">
        <v>457</v>
      </c>
      <c r="N3" s="8">
        <v>2</v>
      </c>
      <c r="O3" s="8">
        <v>2</v>
      </c>
      <c r="P3" s="8">
        <v>51</v>
      </c>
      <c r="R3" s="16"/>
    </row>
    <row r="4" spans="1:18" ht="14.2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414</v>
      </c>
      <c r="M4" s="9" t="s">
        <v>442</v>
      </c>
      <c r="N4" s="8">
        <v>2</v>
      </c>
      <c r="O4" s="8">
        <v>0</v>
      </c>
      <c r="P4" s="8">
        <v>3</v>
      </c>
      <c r="R4" s="16"/>
    </row>
    <row r="5" spans="1:18" ht="14.2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412</v>
      </c>
      <c r="M5" s="9" t="s">
        <v>1265</v>
      </c>
      <c r="N5" s="8">
        <v>1</v>
      </c>
      <c r="O5" s="8">
        <v>0.5</v>
      </c>
      <c r="P5" s="8">
        <v>1</v>
      </c>
      <c r="R5" s="16"/>
    </row>
    <row r="6" spans="1:18" ht="14.25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9" t="s">
        <v>412</v>
      </c>
      <c r="M6" s="9" t="s">
        <v>1266</v>
      </c>
      <c r="N6" s="8">
        <v>1</v>
      </c>
      <c r="O6" s="8">
        <v>1.5</v>
      </c>
      <c r="P6" s="8">
        <v>3</v>
      </c>
      <c r="R6" s="16"/>
    </row>
    <row r="7" spans="1:18" ht="14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13</v>
      </c>
      <c r="M7" s="9" t="s">
        <v>1265</v>
      </c>
      <c r="N7" s="8">
        <v>1</v>
      </c>
      <c r="O7" s="8">
        <v>0.5</v>
      </c>
      <c r="P7" s="8">
        <v>1</v>
      </c>
      <c r="R7" s="16"/>
    </row>
    <row r="8" spans="1:18" ht="30" customHeight="1">
      <c r="A8" s="14" t="s">
        <v>1124</v>
      </c>
      <c r="B8" s="14" t="s">
        <v>108</v>
      </c>
      <c r="C8" s="21" t="s">
        <v>439</v>
      </c>
      <c r="D8" s="15">
        <v>8</v>
      </c>
      <c r="E8" s="15">
        <v>0</v>
      </c>
      <c r="F8" s="15">
        <v>8</v>
      </c>
      <c r="G8" s="15">
        <f>SUM(O8:O13)</f>
        <v>7</v>
      </c>
      <c r="H8" s="15">
        <v>0</v>
      </c>
      <c r="I8" s="15">
        <v>0</v>
      </c>
      <c r="J8" s="15">
        <v>0</v>
      </c>
      <c r="K8" s="15">
        <v>0</v>
      </c>
      <c r="L8" s="9" t="s">
        <v>1125</v>
      </c>
      <c r="M8" s="9" t="s">
        <v>440</v>
      </c>
      <c r="N8" s="8">
        <v>2</v>
      </c>
      <c r="O8" s="8">
        <v>2</v>
      </c>
      <c r="P8" s="8">
        <v>49</v>
      </c>
      <c r="R8" s="16" t="s">
        <v>1401</v>
      </c>
    </row>
    <row r="9" spans="1:18" ht="30" customHeight="1">
      <c r="A9" s="14"/>
      <c r="B9" s="14"/>
      <c r="C9" s="21"/>
      <c r="D9" s="15"/>
      <c r="E9" s="15"/>
      <c r="F9" s="15"/>
      <c r="G9" s="15"/>
      <c r="H9" s="15"/>
      <c r="I9" s="15"/>
      <c r="J9" s="15"/>
      <c r="K9" s="15"/>
      <c r="L9" s="9" t="s">
        <v>412</v>
      </c>
      <c r="M9" s="9" t="s">
        <v>441</v>
      </c>
      <c r="N9" s="8">
        <v>3</v>
      </c>
      <c r="O9" s="8">
        <v>3</v>
      </c>
      <c r="P9" s="8">
        <v>9</v>
      </c>
      <c r="R9" s="16"/>
    </row>
    <row r="10" spans="1:18" ht="30" customHeight="1">
      <c r="A10" s="14"/>
      <c r="B10" s="14"/>
      <c r="C10" s="21"/>
      <c r="D10" s="15"/>
      <c r="E10" s="15"/>
      <c r="F10" s="15"/>
      <c r="G10" s="15"/>
      <c r="H10" s="15"/>
      <c r="I10" s="15"/>
      <c r="J10" s="15"/>
      <c r="K10" s="15"/>
      <c r="L10" s="9" t="s">
        <v>376</v>
      </c>
      <c r="M10" s="9" t="s">
        <v>70</v>
      </c>
      <c r="N10" s="8">
        <v>1</v>
      </c>
      <c r="O10" s="8">
        <v>0.5</v>
      </c>
      <c r="P10" s="8">
        <v>1</v>
      </c>
      <c r="R10" s="16"/>
    </row>
    <row r="11" spans="1:18" ht="30" customHeight="1">
      <c r="A11" s="14"/>
      <c r="B11" s="14"/>
      <c r="C11" s="21"/>
      <c r="D11" s="15"/>
      <c r="E11" s="15"/>
      <c r="F11" s="15"/>
      <c r="G11" s="15"/>
      <c r="H11" s="15"/>
      <c r="I11" s="15"/>
      <c r="J11" s="15"/>
      <c r="K11" s="15"/>
      <c r="L11" s="9" t="s">
        <v>414</v>
      </c>
      <c r="M11" s="9" t="s">
        <v>442</v>
      </c>
      <c r="N11" s="8">
        <v>2</v>
      </c>
      <c r="O11" s="8">
        <v>0</v>
      </c>
      <c r="P11" s="8">
        <v>2</v>
      </c>
      <c r="R11" s="16"/>
    </row>
    <row r="12" spans="1:18" ht="30" customHeight="1">
      <c r="A12" s="14"/>
      <c r="B12" s="14"/>
      <c r="C12" s="21"/>
      <c r="D12" s="15"/>
      <c r="E12" s="15"/>
      <c r="F12" s="15"/>
      <c r="G12" s="15"/>
      <c r="H12" s="15"/>
      <c r="I12" s="15"/>
      <c r="J12" s="15"/>
      <c r="K12" s="15"/>
      <c r="L12" s="9" t="s">
        <v>412</v>
      </c>
      <c r="M12" s="9" t="s">
        <v>1267</v>
      </c>
      <c r="N12" s="8">
        <v>1</v>
      </c>
      <c r="O12" s="8">
        <v>1</v>
      </c>
      <c r="P12" s="8">
        <v>2</v>
      </c>
      <c r="R12" s="16"/>
    </row>
    <row r="13" spans="1:18" ht="30" customHeight="1">
      <c r="A13" s="14"/>
      <c r="B13" s="14"/>
      <c r="C13" s="21"/>
      <c r="D13" s="15"/>
      <c r="E13" s="15"/>
      <c r="F13" s="15"/>
      <c r="G13" s="15"/>
      <c r="H13" s="15"/>
      <c r="I13" s="15"/>
      <c r="J13" s="15"/>
      <c r="K13" s="15"/>
      <c r="L13" s="9" t="s">
        <v>1126</v>
      </c>
      <c r="M13" s="9" t="s">
        <v>1265</v>
      </c>
      <c r="N13" s="8">
        <v>1</v>
      </c>
      <c r="O13" s="8">
        <v>0.5</v>
      </c>
      <c r="P13" s="8">
        <v>1</v>
      </c>
      <c r="R13" s="16"/>
    </row>
    <row r="14" spans="1:18" ht="14.25">
      <c r="A14" s="14" t="s">
        <v>1124</v>
      </c>
      <c r="B14" s="14" t="s">
        <v>65</v>
      </c>
      <c r="C14" s="14" t="s">
        <v>999</v>
      </c>
      <c r="D14" s="15">
        <v>9</v>
      </c>
      <c r="E14" s="15">
        <v>4</v>
      </c>
      <c r="F14" s="15">
        <v>5</v>
      </c>
      <c r="G14" s="15">
        <f>SUM(O14:O17)</f>
        <v>5.5</v>
      </c>
      <c r="H14" s="15">
        <v>0.5</v>
      </c>
      <c r="I14" s="15">
        <v>0</v>
      </c>
      <c r="J14" s="15">
        <v>0</v>
      </c>
      <c r="K14" s="15">
        <f>SUM(H14:I17)</f>
        <v>0.5</v>
      </c>
      <c r="L14" s="9" t="s">
        <v>93</v>
      </c>
      <c r="M14" s="9" t="s">
        <v>1000</v>
      </c>
      <c r="N14" s="8">
        <v>2</v>
      </c>
      <c r="O14" s="8">
        <v>2</v>
      </c>
      <c r="P14" s="8">
        <v>51</v>
      </c>
      <c r="R14" s="16" t="s">
        <v>1340</v>
      </c>
    </row>
    <row r="15" spans="1:18" ht="14.2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414</v>
      </c>
      <c r="M15" s="9" t="s">
        <v>442</v>
      </c>
      <c r="N15" s="8">
        <v>2</v>
      </c>
      <c r="O15" s="8">
        <v>0</v>
      </c>
      <c r="P15" s="8">
        <v>1</v>
      </c>
      <c r="R15" s="16"/>
    </row>
    <row r="16" spans="1:18" ht="14.25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9" t="s">
        <v>412</v>
      </c>
      <c r="M16" s="9" t="s">
        <v>66</v>
      </c>
      <c r="N16" s="8">
        <v>1</v>
      </c>
      <c r="O16" s="8">
        <v>1.5</v>
      </c>
      <c r="P16" s="8">
        <v>3</v>
      </c>
      <c r="R16" s="16"/>
    </row>
    <row r="17" spans="1:18" ht="14.2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93</v>
      </c>
      <c r="M17" s="9" t="s">
        <v>1001</v>
      </c>
      <c r="N17" s="8">
        <v>2</v>
      </c>
      <c r="O17" s="8">
        <v>2</v>
      </c>
      <c r="P17" s="8">
        <v>48</v>
      </c>
      <c r="R17" s="16"/>
    </row>
    <row r="18" spans="1:18" ht="28.5">
      <c r="A18" s="14" t="s">
        <v>1124</v>
      </c>
      <c r="B18" s="14" t="s">
        <v>117</v>
      </c>
      <c r="C18" s="14" t="s">
        <v>450</v>
      </c>
      <c r="D18" s="15">
        <v>9</v>
      </c>
      <c r="E18" s="15">
        <v>0</v>
      </c>
      <c r="F18" s="15">
        <v>9</v>
      </c>
      <c r="G18" s="15">
        <f>SUM(O18:O23)</f>
        <v>9</v>
      </c>
      <c r="H18" s="15">
        <v>0</v>
      </c>
      <c r="I18" s="15">
        <v>0</v>
      </c>
      <c r="J18" s="15">
        <v>0</v>
      </c>
      <c r="K18" s="15">
        <v>0</v>
      </c>
      <c r="L18" s="9" t="s">
        <v>1127</v>
      </c>
      <c r="M18" s="9" t="s">
        <v>451</v>
      </c>
      <c r="N18" s="8">
        <v>2</v>
      </c>
      <c r="O18" s="8">
        <v>2</v>
      </c>
      <c r="P18" s="8">
        <v>12</v>
      </c>
      <c r="R18" s="16"/>
    </row>
    <row r="19" spans="1:18" ht="14.25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9" t="s">
        <v>412</v>
      </c>
      <c r="M19" s="9" t="s">
        <v>452</v>
      </c>
      <c r="N19" s="8">
        <v>2</v>
      </c>
      <c r="O19" s="8">
        <v>2</v>
      </c>
      <c r="P19" s="8">
        <v>10</v>
      </c>
      <c r="R19" s="16"/>
    </row>
    <row r="20" spans="1:18" ht="14.25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9" t="s">
        <v>269</v>
      </c>
      <c r="M20" s="9" t="s">
        <v>453</v>
      </c>
      <c r="N20" s="8">
        <v>2</v>
      </c>
      <c r="O20" s="8">
        <v>2</v>
      </c>
      <c r="P20" s="8">
        <v>46</v>
      </c>
      <c r="R20" s="16"/>
    </row>
    <row r="21" spans="1:18" ht="28.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9" t="s">
        <v>1125</v>
      </c>
      <c r="M21" s="9" t="s">
        <v>454</v>
      </c>
      <c r="N21" s="8">
        <v>2</v>
      </c>
      <c r="O21" s="8">
        <v>2</v>
      </c>
      <c r="P21" s="8">
        <v>15</v>
      </c>
      <c r="R21" s="16"/>
    </row>
    <row r="22" spans="1:18" ht="14.2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412</v>
      </c>
      <c r="M22" s="9" t="s">
        <v>1179</v>
      </c>
      <c r="N22" s="8">
        <v>1</v>
      </c>
      <c r="O22" s="8">
        <v>0.5</v>
      </c>
      <c r="P22" s="8">
        <v>1</v>
      </c>
      <c r="R22" s="16"/>
    </row>
    <row r="23" spans="1:18" ht="14.25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9" t="s">
        <v>13</v>
      </c>
      <c r="M23" s="9" t="s">
        <v>1265</v>
      </c>
      <c r="N23" s="8">
        <v>1</v>
      </c>
      <c r="O23" s="8">
        <v>0.5</v>
      </c>
      <c r="P23" s="8">
        <v>1</v>
      </c>
      <c r="R23" s="16"/>
    </row>
    <row r="24" spans="1:16" ht="28.5">
      <c r="A24" s="11" t="s">
        <v>411</v>
      </c>
      <c r="B24" s="11" t="s">
        <v>293</v>
      </c>
      <c r="C24" s="11" t="s">
        <v>1002</v>
      </c>
      <c r="G24" s="8">
        <v>3</v>
      </c>
      <c r="K24" s="8">
        <v>3</v>
      </c>
      <c r="L24" s="9" t="s">
        <v>7</v>
      </c>
      <c r="M24" s="9" t="s">
        <v>1003</v>
      </c>
      <c r="N24" s="8">
        <v>3</v>
      </c>
      <c r="O24" s="8">
        <v>3</v>
      </c>
      <c r="P24" s="8">
        <v>9</v>
      </c>
    </row>
    <row r="25" spans="1:18" ht="28.5">
      <c r="A25" s="11" t="s">
        <v>411</v>
      </c>
      <c r="B25" s="11" t="s">
        <v>315</v>
      </c>
      <c r="C25" s="11" t="s">
        <v>1004</v>
      </c>
      <c r="G25" s="8">
        <v>0</v>
      </c>
      <c r="K25" s="8">
        <v>0</v>
      </c>
      <c r="L25" s="9" t="s">
        <v>414</v>
      </c>
      <c r="M25" s="9" t="s">
        <v>442</v>
      </c>
      <c r="N25" s="8">
        <v>2</v>
      </c>
      <c r="O25" s="8">
        <v>0</v>
      </c>
      <c r="P25" s="8">
        <v>1</v>
      </c>
      <c r="R25" s="7" t="s">
        <v>1340</v>
      </c>
    </row>
    <row r="26" spans="1:18" s="13" customFormat="1" ht="15" customHeight="1">
      <c r="A26" s="17" t="s">
        <v>1380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s="13" customFormat="1" ht="1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s="13" customFormat="1" ht="1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s="13" customFormat="1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s="13" customFormat="1" ht="15" customHeight="1">
      <c r="A30" s="18" t="s">
        <v>1381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13" customFormat="1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13" customFormat="1" ht="1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13" customFormat="1" ht="1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13" customFormat="1" ht="1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</sheetData>
  <sheetProtection/>
  <mergeCells count="50">
    <mergeCell ref="E18:E23"/>
    <mergeCell ref="F18:F23"/>
    <mergeCell ref="G18:G23"/>
    <mergeCell ref="H18:H23"/>
    <mergeCell ref="A18:A23"/>
    <mergeCell ref="B18:B23"/>
    <mergeCell ref="C18:C23"/>
    <mergeCell ref="D18:D23"/>
    <mergeCell ref="A26:R29"/>
    <mergeCell ref="A30:R34"/>
    <mergeCell ref="I18:I23"/>
    <mergeCell ref="J18:J23"/>
    <mergeCell ref="K18:K23"/>
    <mergeCell ref="R18:R23"/>
    <mergeCell ref="G14:G17"/>
    <mergeCell ref="H14:H17"/>
    <mergeCell ref="I14:I17"/>
    <mergeCell ref="J14:J17"/>
    <mergeCell ref="K14:K17"/>
    <mergeCell ref="R14:R17"/>
    <mergeCell ref="A14:A17"/>
    <mergeCell ref="B14:B17"/>
    <mergeCell ref="C14:C17"/>
    <mergeCell ref="D14:D17"/>
    <mergeCell ref="E14:E17"/>
    <mergeCell ref="F14:F17"/>
    <mergeCell ref="G8:G13"/>
    <mergeCell ref="H8:H13"/>
    <mergeCell ref="I8:I13"/>
    <mergeCell ref="J8:J13"/>
    <mergeCell ref="K8:K13"/>
    <mergeCell ref="R8:R13"/>
    <mergeCell ref="A8:A13"/>
    <mergeCell ref="B8:B13"/>
    <mergeCell ref="C8:C13"/>
    <mergeCell ref="D8:D13"/>
    <mergeCell ref="E8:E13"/>
    <mergeCell ref="F8:F13"/>
    <mergeCell ref="G2:G7"/>
    <mergeCell ref="H2:H7"/>
    <mergeCell ref="I2:I7"/>
    <mergeCell ref="J2:J7"/>
    <mergeCell ref="K2:K7"/>
    <mergeCell ref="R2:R7"/>
    <mergeCell ref="A2:A7"/>
    <mergeCell ref="B2:B7"/>
    <mergeCell ref="C2:C7"/>
    <mergeCell ref="D2:D7"/>
    <mergeCell ref="E2:E7"/>
    <mergeCell ref="F2:F7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區域所專(兼)任教師任課清單&amp;R&amp;D</oddHeader>
    <oddFooter>&amp;C&amp;P</oddFooter>
  </headerFooter>
  <rowBreaks count="1" manualBreakCount="1">
    <brk id="1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69"/>
  <sheetViews>
    <sheetView view="pageBreakPreview" zoomScaleSheetLayoutView="100" zoomScalePageLayoutView="0" workbookViewId="0" topLeftCell="A1">
      <pane xSplit="3" ySplit="1" topLeftCell="I1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14" sqref="R14:R18"/>
    </sheetView>
  </sheetViews>
  <sheetFormatPr defaultColWidth="9.00390625" defaultRowHeight="16.5"/>
  <cols>
    <col min="1" max="1" width="7.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24.75" customHeight="1">
      <c r="A2" s="14" t="s">
        <v>1133</v>
      </c>
      <c r="B2" s="14" t="s">
        <v>1349</v>
      </c>
      <c r="C2" s="14" t="s">
        <v>354</v>
      </c>
      <c r="D2" s="15">
        <v>9</v>
      </c>
      <c r="E2" s="15">
        <v>4</v>
      </c>
      <c r="F2" s="15">
        <v>5</v>
      </c>
      <c r="G2" s="15">
        <f>SUM(O2:O5)</f>
        <v>8</v>
      </c>
      <c r="H2" s="15">
        <v>3</v>
      </c>
      <c r="I2" s="15">
        <v>0</v>
      </c>
      <c r="J2" s="15">
        <v>0</v>
      </c>
      <c r="K2" s="15">
        <f>SUM(H2:I5)</f>
        <v>3</v>
      </c>
      <c r="L2" s="9" t="s">
        <v>98</v>
      </c>
      <c r="M2" s="9" t="s">
        <v>355</v>
      </c>
      <c r="N2" s="8">
        <v>2</v>
      </c>
      <c r="O2" s="8">
        <v>2</v>
      </c>
      <c r="P2" s="8">
        <v>57</v>
      </c>
      <c r="R2" s="15"/>
    </row>
    <row r="3" spans="1:18" ht="24.75" customHeight="1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357</v>
      </c>
      <c r="M3" s="9" t="s">
        <v>358</v>
      </c>
      <c r="N3" s="8">
        <v>2</v>
      </c>
      <c r="O3" s="8">
        <v>2</v>
      </c>
      <c r="P3" s="8">
        <v>23</v>
      </c>
      <c r="R3" s="15"/>
    </row>
    <row r="4" spans="1:18" ht="24.75" customHeight="1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284</v>
      </c>
      <c r="M4" s="9" t="s">
        <v>359</v>
      </c>
      <c r="N4" s="8">
        <v>2</v>
      </c>
      <c r="O4" s="8">
        <v>2</v>
      </c>
      <c r="P4" s="8">
        <v>18</v>
      </c>
      <c r="R4" s="15"/>
    </row>
    <row r="5" spans="1:18" ht="24.75" customHeight="1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216</v>
      </c>
      <c r="M5" s="9" t="s">
        <v>359</v>
      </c>
      <c r="N5" s="8">
        <v>2</v>
      </c>
      <c r="O5" s="8">
        <v>2</v>
      </c>
      <c r="P5" s="8">
        <v>26</v>
      </c>
      <c r="R5" s="15"/>
    </row>
    <row r="6" spans="1:18" ht="19.5" customHeight="1">
      <c r="A6" s="14" t="s">
        <v>356</v>
      </c>
      <c r="B6" s="14" t="s">
        <v>5</v>
      </c>
      <c r="C6" s="14" t="s">
        <v>394</v>
      </c>
      <c r="D6" s="15">
        <v>9</v>
      </c>
      <c r="E6" s="15">
        <v>4</v>
      </c>
      <c r="F6" s="15">
        <v>5</v>
      </c>
      <c r="G6" s="15">
        <f>SUM(O6:O9)</f>
        <v>8</v>
      </c>
      <c r="H6" s="15">
        <v>3</v>
      </c>
      <c r="I6" s="15">
        <v>0</v>
      </c>
      <c r="J6" s="15">
        <v>0</v>
      </c>
      <c r="K6" s="15">
        <f>SUM(H6:I9)</f>
        <v>3</v>
      </c>
      <c r="L6" s="9" t="s">
        <v>98</v>
      </c>
      <c r="M6" s="9" t="s">
        <v>395</v>
      </c>
      <c r="N6" s="8">
        <v>2</v>
      </c>
      <c r="O6" s="8">
        <v>2</v>
      </c>
      <c r="P6" s="8">
        <v>67</v>
      </c>
      <c r="R6" s="15"/>
    </row>
    <row r="7" spans="1:18" ht="19.5" customHeight="1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381</v>
      </c>
      <c r="M7" s="9" t="s">
        <v>396</v>
      </c>
      <c r="N7" s="8">
        <v>2</v>
      </c>
      <c r="O7" s="8">
        <v>2</v>
      </c>
      <c r="P7" s="8">
        <v>26</v>
      </c>
      <c r="R7" s="15"/>
    </row>
    <row r="8" spans="1:18" ht="19.5" customHeight="1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9" t="s">
        <v>357</v>
      </c>
      <c r="M8" s="9" t="s">
        <v>397</v>
      </c>
      <c r="N8" s="8">
        <v>2</v>
      </c>
      <c r="O8" s="8">
        <v>2</v>
      </c>
      <c r="P8" s="8">
        <v>46</v>
      </c>
      <c r="R8" s="15"/>
    </row>
    <row r="9" spans="1:18" ht="19.5" customHeight="1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9" t="s">
        <v>357</v>
      </c>
      <c r="M9" s="9" t="s">
        <v>398</v>
      </c>
      <c r="N9" s="8">
        <v>2</v>
      </c>
      <c r="O9" s="8">
        <v>2</v>
      </c>
      <c r="P9" s="8">
        <v>35</v>
      </c>
      <c r="R9" s="15"/>
    </row>
    <row r="10" spans="1:18" ht="33" customHeight="1">
      <c r="A10" s="14" t="s">
        <v>356</v>
      </c>
      <c r="B10" s="14" t="s">
        <v>61</v>
      </c>
      <c r="C10" s="14" t="s">
        <v>968</v>
      </c>
      <c r="D10" s="15">
        <v>9</v>
      </c>
      <c r="E10" s="15">
        <v>4</v>
      </c>
      <c r="F10" s="15">
        <v>5</v>
      </c>
      <c r="G10" s="15">
        <f>SUM(O10:O13)</f>
        <v>8</v>
      </c>
      <c r="H10" s="15">
        <v>3</v>
      </c>
      <c r="I10" s="15">
        <v>0</v>
      </c>
      <c r="J10" s="15">
        <v>0</v>
      </c>
      <c r="K10" s="15">
        <f>SUM(H10:I13)</f>
        <v>3</v>
      </c>
      <c r="L10" s="9" t="s">
        <v>98</v>
      </c>
      <c r="M10" s="9" t="s">
        <v>969</v>
      </c>
      <c r="N10" s="8">
        <v>2</v>
      </c>
      <c r="O10" s="8">
        <v>2</v>
      </c>
      <c r="P10" s="8">
        <v>33</v>
      </c>
      <c r="R10" s="16"/>
    </row>
    <row r="11" spans="1:18" ht="33" customHeight="1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9" t="s">
        <v>98</v>
      </c>
      <c r="M11" s="9" t="s">
        <v>970</v>
      </c>
      <c r="N11" s="8">
        <v>2</v>
      </c>
      <c r="O11" s="8">
        <v>2</v>
      </c>
      <c r="P11" s="8">
        <v>34</v>
      </c>
      <c r="R11" s="16"/>
    </row>
    <row r="12" spans="1:18" ht="33" customHeight="1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9" t="s">
        <v>93</v>
      </c>
      <c r="M12" s="9" t="s">
        <v>971</v>
      </c>
      <c r="N12" s="8">
        <v>2</v>
      </c>
      <c r="O12" s="8">
        <v>2</v>
      </c>
      <c r="P12" s="8">
        <v>34</v>
      </c>
      <c r="R12" s="16"/>
    </row>
    <row r="13" spans="1:18" ht="33" customHeight="1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9" t="s">
        <v>3</v>
      </c>
      <c r="M13" s="9" t="s">
        <v>972</v>
      </c>
      <c r="N13" s="8">
        <v>2</v>
      </c>
      <c r="O13" s="8">
        <v>2</v>
      </c>
      <c r="P13" s="8">
        <v>41</v>
      </c>
      <c r="R13" s="16"/>
    </row>
    <row r="14" spans="1:18" ht="14.25">
      <c r="A14" s="14" t="s">
        <v>1133</v>
      </c>
      <c r="B14" s="14" t="s">
        <v>1316</v>
      </c>
      <c r="C14" s="14" t="s">
        <v>399</v>
      </c>
      <c r="D14" s="15">
        <v>9</v>
      </c>
      <c r="E14" s="15">
        <v>2</v>
      </c>
      <c r="F14" s="15">
        <v>7</v>
      </c>
      <c r="G14" s="15">
        <f>SUM(O14:O18)</f>
        <v>10</v>
      </c>
      <c r="H14" s="15">
        <v>3</v>
      </c>
      <c r="I14" s="15">
        <v>0</v>
      </c>
      <c r="J14" s="15">
        <v>0</v>
      </c>
      <c r="K14" s="15">
        <f>SUM(H14:I18)</f>
        <v>3</v>
      </c>
      <c r="L14" s="9" t="s">
        <v>99</v>
      </c>
      <c r="M14" s="9" t="s">
        <v>355</v>
      </c>
      <c r="N14" s="8">
        <v>2</v>
      </c>
      <c r="O14" s="8">
        <v>2</v>
      </c>
      <c r="P14" s="8">
        <v>47</v>
      </c>
      <c r="R14" s="15" t="s">
        <v>1432</v>
      </c>
    </row>
    <row r="15" spans="1:18" ht="14.2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103</v>
      </c>
      <c r="M15" s="9" t="s">
        <v>355</v>
      </c>
      <c r="N15" s="8">
        <v>2</v>
      </c>
      <c r="O15" s="8">
        <v>2</v>
      </c>
      <c r="P15" s="8">
        <v>40</v>
      </c>
      <c r="R15" s="15"/>
    </row>
    <row r="16" spans="1:18" ht="14.25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9" t="s">
        <v>232</v>
      </c>
      <c r="M16" s="9" t="s">
        <v>400</v>
      </c>
      <c r="N16" s="8">
        <v>2</v>
      </c>
      <c r="O16" s="8">
        <v>2</v>
      </c>
      <c r="P16" s="8">
        <v>24</v>
      </c>
      <c r="R16" s="15"/>
    </row>
    <row r="17" spans="1:18" ht="14.2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357</v>
      </c>
      <c r="M17" s="9" t="s">
        <v>401</v>
      </c>
      <c r="N17" s="8">
        <v>2</v>
      </c>
      <c r="O17" s="8">
        <v>2</v>
      </c>
      <c r="P17" s="8">
        <v>22</v>
      </c>
      <c r="R17" s="15"/>
    </row>
    <row r="18" spans="1:18" ht="14.25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9" t="s">
        <v>357</v>
      </c>
      <c r="M18" s="9" t="s">
        <v>402</v>
      </c>
      <c r="N18" s="8">
        <v>2</v>
      </c>
      <c r="O18" s="8">
        <v>2</v>
      </c>
      <c r="P18" s="8">
        <v>26</v>
      </c>
      <c r="R18" s="15"/>
    </row>
    <row r="19" spans="1:18" ht="14.25">
      <c r="A19" s="14" t="s">
        <v>1133</v>
      </c>
      <c r="B19" s="14" t="s">
        <v>208</v>
      </c>
      <c r="C19" s="14" t="s">
        <v>377</v>
      </c>
      <c r="D19" s="15">
        <v>9</v>
      </c>
      <c r="E19" s="15">
        <v>0</v>
      </c>
      <c r="F19" s="15">
        <v>9</v>
      </c>
      <c r="G19" s="15">
        <f>SUM(O19:O24)</f>
        <v>10.5</v>
      </c>
      <c r="H19" s="15">
        <v>1.5</v>
      </c>
      <c r="I19" s="15">
        <v>0</v>
      </c>
      <c r="J19" s="15">
        <v>0</v>
      </c>
      <c r="K19" s="15">
        <f>SUM(H19:I24)</f>
        <v>1.5</v>
      </c>
      <c r="L19" s="9" t="s">
        <v>101</v>
      </c>
      <c r="M19" s="9" t="s">
        <v>378</v>
      </c>
      <c r="N19" s="8">
        <v>2</v>
      </c>
      <c r="O19" s="8">
        <v>2</v>
      </c>
      <c r="P19" s="8">
        <v>33</v>
      </c>
      <c r="R19" s="15"/>
    </row>
    <row r="20" spans="1:18" ht="14.25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9" t="s">
        <v>357</v>
      </c>
      <c r="M20" s="9" t="s">
        <v>379</v>
      </c>
      <c r="N20" s="8">
        <v>2</v>
      </c>
      <c r="O20" s="8">
        <v>2</v>
      </c>
      <c r="P20" s="8">
        <v>25</v>
      </c>
      <c r="R20" s="15"/>
    </row>
    <row r="21" spans="1:18" ht="14.2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9" t="s">
        <v>98</v>
      </c>
      <c r="M21" s="9" t="s">
        <v>380</v>
      </c>
      <c r="N21" s="8">
        <v>2</v>
      </c>
      <c r="O21" s="8">
        <v>2</v>
      </c>
      <c r="P21" s="8">
        <v>64</v>
      </c>
      <c r="R21" s="15"/>
    </row>
    <row r="22" spans="1:18" ht="14.2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381</v>
      </c>
      <c r="M22" s="9" t="s">
        <v>382</v>
      </c>
      <c r="N22" s="8">
        <v>2</v>
      </c>
      <c r="O22" s="8">
        <v>2</v>
      </c>
      <c r="P22" s="8">
        <v>30</v>
      </c>
      <c r="R22" s="15"/>
    </row>
    <row r="23" spans="1:18" ht="14.25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9" t="s">
        <v>357</v>
      </c>
      <c r="M23" s="9" t="s">
        <v>383</v>
      </c>
      <c r="N23" s="8">
        <v>2</v>
      </c>
      <c r="O23" s="8">
        <v>2</v>
      </c>
      <c r="P23" s="8">
        <v>49</v>
      </c>
      <c r="R23" s="15"/>
    </row>
    <row r="24" spans="1:18" ht="14.25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9" t="s">
        <v>302</v>
      </c>
      <c r="M24" s="9" t="s">
        <v>76</v>
      </c>
      <c r="N24" s="8">
        <v>0.5</v>
      </c>
      <c r="O24" s="8">
        <v>0.5</v>
      </c>
      <c r="P24" s="8">
        <v>1</v>
      </c>
      <c r="R24" s="15"/>
    </row>
    <row r="25" spans="1:18" ht="14.25">
      <c r="A25" s="14" t="s">
        <v>1133</v>
      </c>
      <c r="B25" s="14" t="s">
        <v>208</v>
      </c>
      <c r="C25" s="14" t="s">
        <v>384</v>
      </c>
      <c r="D25" s="15">
        <v>9</v>
      </c>
      <c r="E25" s="15">
        <v>0</v>
      </c>
      <c r="F25" s="15">
        <v>9</v>
      </c>
      <c r="G25" s="15">
        <f>SUM(O25:O29)</f>
        <v>10</v>
      </c>
      <c r="H25" s="15">
        <v>1</v>
      </c>
      <c r="I25" s="15">
        <v>0</v>
      </c>
      <c r="J25" s="15">
        <v>0</v>
      </c>
      <c r="K25" s="15">
        <f>SUM(H25:I29)</f>
        <v>1</v>
      </c>
      <c r="L25" s="9" t="s">
        <v>96</v>
      </c>
      <c r="M25" s="9" t="s">
        <v>378</v>
      </c>
      <c r="N25" s="8">
        <v>2</v>
      </c>
      <c r="O25" s="8">
        <v>2</v>
      </c>
      <c r="P25" s="8">
        <v>30</v>
      </c>
      <c r="R25" s="15"/>
    </row>
    <row r="26" spans="1:18" ht="14.25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9" t="s">
        <v>106</v>
      </c>
      <c r="M26" s="9" t="s">
        <v>378</v>
      </c>
      <c r="N26" s="8">
        <v>2</v>
      </c>
      <c r="O26" s="8">
        <v>2</v>
      </c>
      <c r="P26" s="8">
        <v>34</v>
      </c>
      <c r="R26" s="15"/>
    </row>
    <row r="27" spans="1:18" ht="14.25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9" t="s">
        <v>357</v>
      </c>
      <c r="M27" s="9" t="s">
        <v>385</v>
      </c>
      <c r="N27" s="8">
        <v>2</v>
      </c>
      <c r="O27" s="8">
        <v>2</v>
      </c>
      <c r="P27" s="8">
        <v>37</v>
      </c>
      <c r="R27" s="15"/>
    </row>
    <row r="28" spans="1:18" ht="14.25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9" t="s">
        <v>98</v>
      </c>
      <c r="M28" s="9" t="s">
        <v>386</v>
      </c>
      <c r="N28" s="8">
        <v>2</v>
      </c>
      <c r="O28" s="8">
        <v>2</v>
      </c>
      <c r="P28" s="8">
        <v>52</v>
      </c>
      <c r="R28" s="15"/>
    </row>
    <row r="29" spans="1:18" ht="14.25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9" t="s">
        <v>381</v>
      </c>
      <c r="M29" s="9" t="s">
        <v>387</v>
      </c>
      <c r="N29" s="8">
        <v>2</v>
      </c>
      <c r="O29" s="8">
        <v>2</v>
      </c>
      <c r="P29" s="8">
        <v>48</v>
      </c>
      <c r="R29" s="15"/>
    </row>
    <row r="30" spans="1:18" ht="14.25">
      <c r="A30" s="14" t="s">
        <v>1133</v>
      </c>
      <c r="B30" s="14" t="s">
        <v>208</v>
      </c>
      <c r="C30" s="14" t="s">
        <v>973</v>
      </c>
      <c r="D30" s="15">
        <v>9</v>
      </c>
      <c r="E30" s="15">
        <v>0</v>
      </c>
      <c r="F30" s="15">
        <v>9</v>
      </c>
      <c r="G30" s="15">
        <f>SUM(O30:O34)</f>
        <v>10</v>
      </c>
      <c r="H30" s="15">
        <v>1</v>
      </c>
      <c r="I30" s="15">
        <v>0</v>
      </c>
      <c r="J30" s="15">
        <v>0</v>
      </c>
      <c r="K30" s="15">
        <f>SUM(H30:I34)</f>
        <v>1</v>
      </c>
      <c r="L30" s="9" t="s">
        <v>94</v>
      </c>
      <c r="M30" s="9" t="s">
        <v>355</v>
      </c>
      <c r="N30" s="8">
        <v>2</v>
      </c>
      <c r="O30" s="8">
        <v>2</v>
      </c>
      <c r="P30" s="8">
        <v>40</v>
      </c>
      <c r="R30" s="16"/>
    </row>
    <row r="31" spans="1:18" ht="14.25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9" t="s">
        <v>98</v>
      </c>
      <c r="M31" s="9" t="s">
        <v>974</v>
      </c>
      <c r="N31" s="8">
        <v>2</v>
      </c>
      <c r="O31" s="8">
        <v>2</v>
      </c>
      <c r="P31" s="8">
        <v>30</v>
      </c>
      <c r="R31" s="16"/>
    </row>
    <row r="32" spans="1:18" ht="14.25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9" t="s">
        <v>357</v>
      </c>
      <c r="M32" s="9" t="s">
        <v>975</v>
      </c>
      <c r="N32" s="8">
        <v>2</v>
      </c>
      <c r="O32" s="8">
        <v>2</v>
      </c>
      <c r="P32" s="8">
        <v>21</v>
      </c>
      <c r="R32" s="16"/>
    </row>
    <row r="33" spans="1:18" ht="14.25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9" t="s">
        <v>357</v>
      </c>
      <c r="M33" s="9" t="s">
        <v>976</v>
      </c>
      <c r="N33" s="8">
        <v>2</v>
      </c>
      <c r="O33" s="8">
        <v>2</v>
      </c>
      <c r="P33" s="8">
        <v>24</v>
      </c>
      <c r="R33" s="16"/>
    </row>
    <row r="34" spans="1:18" ht="14.2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9" t="s">
        <v>381</v>
      </c>
      <c r="M34" s="9" t="s">
        <v>977</v>
      </c>
      <c r="N34" s="8">
        <v>2</v>
      </c>
      <c r="O34" s="8">
        <v>2</v>
      </c>
      <c r="P34" s="8">
        <v>48</v>
      </c>
      <c r="R34" s="16"/>
    </row>
    <row r="35" spans="1:18" ht="14.25">
      <c r="A35" s="14" t="s">
        <v>1133</v>
      </c>
      <c r="B35" s="14" t="s">
        <v>177</v>
      </c>
      <c r="C35" s="14" t="s">
        <v>347</v>
      </c>
      <c r="D35" s="15">
        <v>10</v>
      </c>
      <c r="E35" s="15">
        <v>0</v>
      </c>
      <c r="F35" s="15">
        <v>10</v>
      </c>
      <c r="G35" s="15">
        <f>SUM(O35:O39)</f>
        <v>12</v>
      </c>
      <c r="H35" s="15">
        <v>2</v>
      </c>
      <c r="I35" s="15">
        <v>0</v>
      </c>
      <c r="J35" s="15">
        <v>0</v>
      </c>
      <c r="K35" s="15">
        <f>SUM(H35:I39)</f>
        <v>2</v>
      </c>
      <c r="L35" s="9" t="s">
        <v>96</v>
      </c>
      <c r="M35" s="9" t="s">
        <v>348</v>
      </c>
      <c r="N35" s="8">
        <v>2</v>
      </c>
      <c r="O35" s="8">
        <v>2</v>
      </c>
      <c r="P35" s="8">
        <v>31</v>
      </c>
      <c r="R35" s="15"/>
    </row>
    <row r="36" spans="1:18" ht="14.25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9" t="s">
        <v>101</v>
      </c>
      <c r="M36" s="9" t="s">
        <v>348</v>
      </c>
      <c r="N36" s="8">
        <v>2</v>
      </c>
      <c r="O36" s="8">
        <v>2</v>
      </c>
      <c r="P36" s="8">
        <v>30</v>
      </c>
      <c r="R36" s="15"/>
    </row>
    <row r="37" spans="1:18" ht="14.25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9" t="s">
        <v>106</v>
      </c>
      <c r="M37" s="9" t="s">
        <v>348</v>
      </c>
      <c r="N37" s="8">
        <v>2</v>
      </c>
      <c r="O37" s="8">
        <v>2</v>
      </c>
      <c r="P37" s="8">
        <v>33</v>
      </c>
      <c r="R37" s="15"/>
    </row>
    <row r="38" spans="1:18" ht="14.25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9" t="s">
        <v>93</v>
      </c>
      <c r="M38" s="9" t="s">
        <v>349</v>
      </c>
      <c r="N38" s="8">
        <v>3</v>
      </c>
      <c r="O38" s="8">
        <v>3</v>
      </c>
      <c r="P38" s="8">
        <v>27</v>
      </c>
      <c r="R38" s="15"/>
    </row>
    <row r="39" spans="1:18" ht="14.25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9" t="s">
        <v>321</v>
      </c>
      <c r="M39" s="9" t="s">
        <v>350</v>
      </c>
      <c r="N39" s="8">
        <v>3</v>
      </c>
      <c r="O39" s="8">
        <v>3</v>
      </c>
      <c r="P39" s="8">
        <v>27</v>
      </c>
      <c r="R39" s="15"/>
    </row>
    <row r="40" spans="1:18" ht="14.25">
      <c r="A40" s="14" t="s">
        <v>1133</v>
      </c>
      <c r="B40" s="14" t="s">
        <v>177</v>
      </c>
      <c r="C40" s="14" t="s">
        <v>6</v>
      </c>
      <c r="D40" s="15">
        <v>10</v>
      </c>
      <c r="E40" s="15">
        <v>0</v>
      </c>
      <c r="F40" s="15">
        <v>10</v>
      </c>
      <c r="G40" s="15">
        <f>SUM(O40:O45)</f>
        <v>12</v>
      </c>
      <c r="H40" s="15">
        <v>2</v>
      </c>
      <c r="I40" s="15">
        <v>0</v>
      </c>
      <c r="J40" s="15">
        <v>0</v>
      </c>
      <c r="K40" s="15">
        <f>SUM(H40:I45)</f>
        <v>2</v>
      </c>
      <c r="L40" s="9" t="s">
        <v>405</v>
      </c>
      <c r="M40" s="9" t="s">
        <v>406</v>
      </c>
      <c r="N40" s="8">
        <v>2</v>
      </c>
      <c r="O40" s="8">
        <v>2</v>
      </c>
      <c r="P40" s="8">
        <v>22</v>
      </c>
      <c r="R40" s="15"/>
    </row>
    <row r="41" spans="1:18" ht="14.25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9" t="s">
        <v>381</v>
      </c>
      <c r="M41" s="9" t="s">
        <v>407</v>
      </c>
      <c r="N41" s="8">
        <v>2</v>
      </c>
      <c r="O41" s="8">
        <v>2</v>
      </c>
      <c r="P41" s="8">
        <v>21</v>
      </c>
      <c r="R41" s="15"/>
    </row>
    <row r="42" spans="1:18" ht="14.25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9" t="s">
        <v>357</v>
      </c>
      <c r="M42" s="9" t="s">
        <v>408</v>
      </c>
      <c r="N42" s="8">
        <v>2</v>
      </c>
      <c r="O42" s="8">
        <v>2</v>
      </c>
      <c r="P42" s="8">
        <v>26</v>
      </c>
      <c r="R42" s="15"/>
    </row>
    <row r="43" spans="1:18" ht="14.25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9" t="s">
        <v>357</v>
      </c>
      <c r="M43" s="9" t="s">
        <v>409</v>
      </c>
      <c r="N43" s="8">
        <v>2</v>
      </c>
      <c r="O43" s="8">
        <v>2</v>
      </c>
      <c r="P43" s="8">
        <v>21</v>
      </c>
      <c r="R43" s="15"/>
    </row>
    <row r="44" spans="1:18" ht="14.25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9" t="s">
        <v>321</v>
      </c>
      <c r="M44" s="9" t="s">
        <v>410</v>
      </c>
      <c r="N44" s="8">
        <v>2</v>
      </c>
      <c r="O44" s="8">
        <v>2</v>
      </c>
      <c r="P44" s="8">
        <v>34</v>
      </c>
      <c r="R44" s="15"/>
    </row>
    <row r="45" spans="1:18" ht="28.5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9" t="s">
        <v>7</v>
      </c>
      <c r="M45" s="9" t="s">
        <v>413</v>
      </c>
      <c r="N45" s="8">
        <v>1</v>
      </c>
      <c r="O45" s="8">
        <v>2</v>
      </c>
      <c r="P45" s="8">
        <v>4</v>
      </c>
      <c r="R45" s="15"/>
    </row>
    <row r="46" spans="1:16" ht="28.5">
      <c r="A46" s="11" t="s">
        <v>356</v>
      </c>
      <c r="B46" s="11" t="s">
        <v>498</v>
      </c>
      <c r="C46" s="11" t="s">
        <v>983</v>
      </c>
      <c r="G46" s="8">
        <v>2</v>
      </c>
      <c r="K46" s="8">
        <v>2</v>
      </c>
      <c r="L46" s="9" t="s">
        <v>381</v>
      </c>
      <c r="M46" s="9" t="s">
        <v>984</v>
      </c>
      <c r="N46" s="8">
        <v>2</v>
      </c>
      <c r="O46" s="8">
        <v>2</v>
      </c>
      <c r="P46" s="8">
        <v>16</v>
      </c>
    </row>
    <row r="47" spans="1:18" ht="14.25">
      <c r="A47" s="14" t="s">
        <v>356</v>
      </c>
      <c r="B47" s="14" t="s">
        <v>498</v>
      </c>
      <c r="C47" s="14" t="s">
        <v>1393</v>
      </c>
      <c r="D47" s="15"/>
      <c r="E47" s="15"/>
      <c r="F47" s="15"/>
      <c r="G47" s="15">
        <f>SUM(O47:O48)</f>
        <v>4</v>
      </c>
      <c r="H47" s="15"/>
      <c r="I47" s="15"/>
      <c r="J47" s="15"/>
      <c r="K47" s="15">
        <v>4</v>
      </c>
      <c r="L47" s="9" t="s">
        <v>381</v>
      </c>
      <c r="M47" s="9" t="s">
        <v>986</v>
      </c>
      <c r="N47" s="8">
        <v>2</v>
      </c>
      <c r="O47" s="8">
        <v>2</v>
      </c>
      <c r="P47" s="8">
        <v>36</v>
      </c>
      <c r="R47" s="16"/>
    </row>
    <row r="48" spans="1:18" ht="14.25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9" t="s">
        <v>381</v>
      </c>
      <c r="M48" s="9" t="s">
        <v>987</v>
      </c>
      <c r="N48" s="8">
        <v>2</v>
      </c>
      <c r="O48" s="8">
        <v>2</v>
      </c>
      <c r="P48" s="8">
        <v>13</v>
      </c>
      <c r="R48" s="16"/>
    </row>
    <row r="49" spans="1:18" ht="14.25">
      <c r="A49" s="14" t="s">
        <v>1133</v>
      </c>
      <c r="B49" s="14" t="s">
        <v>202</v>
      </c>
      <c r="C49" s="14" t="s">
        <v>980</v>
      </c>
      <c r="D49" s="15"/>
      <c r="E49" s="15"/>
      <c r="F49" s="15"/>
      <c r="G49" s="15">
        <f>SUM(O49:O51)</f>
        <v>6</v>
      </c>
      <c r="H49" s="15"/>
      <c r="I49" s="15"/>
      <c r="J49" s="15"/>
      <c r="K49" s="15">
        <v>6</v>
      </c>
      <c r="L49" s="9" t="s">
        <v>95</v>
      </c>
      <c r="M49" s="9" t="s">
        <v>355</v>
      </c>
      <c r="N49" s="8">
        <v>2</v>
      </c>
      <c r="O49" s="8">
        <v>2</v>
      </c>
      <c r="P49" s="8">
        <v>30</v>
      </c>
      <c r="R49" s="16"/>
    </row>
    <row r="50" spans="1:18" ht="14.25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9" t="s">
        <v>100</v>
      </c>
      <c r="M50" s="9" t="s">
        <v>355</v>
      </c>
      <c r="N50" s="8">
        <v>2</v>
      </c>
      <c r="O50" s="8">
        <v>2</v>
      </c>
      <c r="P50" s="8">
        <v>36</v>
      </c>
      <c r="R50" s="16"/>
    </row>
    <row r="51" spans="1:18" ht="14.25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9" t="s">
        <v>102</v>
      </c>
      <c r="M51" s="9" t="s">
        <v>355</v>
      </c>
      <c r="N51" s="8">
        <v>2</v>
      </c>
      <c r="O51" s="8">
        <v>2</v>
      </c>
      <c r="P51" s="8">
        <v>45</v>
      </c>
      <c r="R51" s="16"/>
    </row>
    <row r="52" spans="1:18" ht="14.25">
      <c r="A52" s="14" t="s">
        <v>1133</v>
      </c>
      <c r="B52" s="14" t="s">
        <v>202</v>
      </c>
      <c r="C52" s="14" t="s">
        <v>981</v>
      </c>
      <c r="D52" s="15"/>
      <c r="E52" s="15"/>
      <c r="F52" s="15"/>
      <c r="G52" s="15">
        <f>SUM(O52:O54)</f>
        <v>6</v>
      </c>
      <c r="H52" s="15"/>
      <c r="I52" s="15"/>
      <c r="J52" s="15"/>
      <c r="K52" s="15">
        <v>6</v>
      </c>
      <c r="L52" s="9" t="s">
        <v>97</v>
      </c>
      <c r="M52" s="9" t="s">
        <v>355</v>
      </c>
      <c r="N52" s="8">
        <v>2</v>
      </c>
      <c r="O52" s="8">
        <v>2</v>
      </c>
      <c r="P52" s="8">
        <v>40</v>
      </c>
      <c r="R52" s="16"/>
    </row>
    <row r="53" spans="1:18" ht="14.25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9" t="s">
        <v>107</v>
      </c>
      <c r="M53" s="9" t="s">
        <v>355</v>
      </c>
      <c r="N53" s="8">
        <v>2</v>
      </c>
      <c r="O53" s="8">
        <v>2</v>
      </c>
      <c r="P53" s="8">
        <v>45</v>
      </c>
      <c r="R53" s="16"/>
    </row>
    <row r="54" spans="1:18" ht="14.25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9" t="s">
        <v>98</v>
      </c>
      <c r="M54" s="9" t="s">
        <v>982</v>
      </c>
      <c r="N54" s="8">
        <v>2</v>
      </c>
      <c r="O54" s="8">
        <v>2</v>
      </c>
      <c r="P54" s="8">
        <v>29</v>
      </c>
      <c r="R54" s="16"/>
    </row>
    <row r="55" spans="1:16" ht="16.5" customHeight="1">
      <c r="A55" s="11" t="s">
        <v>1133</v>
      </c>
      <c r="B55" s="11" t="s">
        <v>202</v>
      </c>
      <c r="C55" s="11" t="s">
        <v>650</v>
      </c>
      <c r="G55" s="8">
        <v>2</v>
      </c>
      <c r="K55" s="8">
        <v>2</v>
      </c>
      <c r="L55" s="9" t="s">
        <v>321</v>
      </c>
      <c r="M55" s="9" t="s">
        <v>651</v>
      </c>
      <c r="N55" s="8">
        <v>2</v>
      </c>
      <c r="O55" s="8">
        <v>2</v>
      </c>
      <c r="P55" s="8">
        <v>44</v>
      </c>
    </row>
    <row r="56" spans="1:16" ht="16.5" customHeight="1">
      <c r="A56" s="11" t="s">
        <v>1133</v>
      </c>
      <c r="B56" s="11" t="s">
        <v>202</v>
      </c>
      <c r="C56" s="11" t="s">
        <v>648</v>
      </c>
      <c r="G56" s="8">
        <v>2</v>
      </c>
      <c r="K56" s="8">
        <v>2</v>
      </c>
      <c r="L56" s="9" t="s">
        <v>321</v>
      </c>
      <c r="M56" s="9" t="s">
        <v>649</v>
      </c>
      <c r="N56" s="8">
        <v>2</v>
      </c>
      <c r="O56" s="8">
        <v>2</v>
      </c>
      <c r="P56" s="8">
        <v>37</v>
      </c>
    </row>
    <row r="57" spans="1:18" ht="14.25">
      <c r="A57" s="14" t="s">
        <v>356</v>
      </c>
      <c r="B57" s="14" t="s">
        <v>202</v>
      </c>
      <c r="C57" s="14" t="s">
        <v>1167</v>
      </c>
      <c r="D57" s="15"/>
      <c r="E57" s="15"/>
      <c r="F57" s="15"/>
      <c r="G57" s="15">
        <f>SUM(O57:O58)</f>
        <v>4</v>
      </c>
      <c r="H57" s="15"/>
      <c r="I57" s="15"/>
      <c r="J57" s="15"/>
      <c r="K57" s="15">
        <v>4</v>
      </c>
      <c r="L57" s="9" t="s">
        <v>381</v>
      </c>
      <c r="M57" s="9" t="s">
        <v>966</v>
      </c>
      <c r="N57" s="8">
        <v>2</v>
      </c>
      <c r="O57" s="8">
        <v>2</v>
      </c>
      <c r="P57" s="8">
        <v>23</v>
      </c>
      <c r="R57" s="16" t="s">
        <v>1395</v>
      </c>
    </row>
    <row r="58" spans="1:18" ht="14.25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9" t="s">
        <v>381</v>
      </c>
      <c r="M58" s="9" t="s">
        <v>967</v>
      </c>
      <c r="N58" s="8">
        <v>2</v>
      </c>
      <c r="O58" s="8">
        <v>2</v>
      </c>
      <c r="P58" s="8">
        <v>25</v>
      </c>
      <c r="R58" s="16"/>
    </row>
    <row r="59" spans="1:18" ht="14.25">
      <c r="A59" s="14" t="s">
        <v>356</v>
      </c>
      <c r="B59" s="14" t="s">
        <v>202</v>
      </c>
      <c r="C59" s="14" t="s">
        <v>1430</v>
      </c>
      <c r="D59" s="15"/>
      <c r="E59" s="15"/>
      <c r="F59" s="15"/>
      <c r="G59" s="15">
        <f>SUM(O59:O60)</f>
        <v>4</v>
      </c>
      <c r="H59" s="15"/>
      <c r="I59" s="15"/>
      <c r="J59" s="15"/>
      <c r="K59" s="15">
        <v>4</v>
      </c>
      <c r="L59" s="9" t="s">
        <v>98</v>
      </c>
      <c r="M59" s="9" t="s">
        <v>978</v>
      </c>
      <c r="N59" s="8">
        <v>2</v>
      </c>
      <c r="O59" s="8">
        <v>2</v>
      </c>
      <c r="P59" s="8">
        <v>30</v>
      </c>
      <c r="R59" s="16"/>
    </row>
    <row r="60" spans="1:18" ht="14.25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9" t="s">
        <v>98</v>
      </c>
      <c r="M60" s="9" t="s">
        <v>979</v>
      </c>
      <c r="N60" s="8">
        <v>2</v>
      </c>
      <c r="O60" s="8">
        <v>2</v>
      </c>
      <c r="P60" s="8">
        <v>36</v>
      </c>
      <c r="R60" s="16"/>
    </row>
    <row r="61" spans="1:18" s="13" customFormat="1" ht="15" customHeight="1">
      <c r="A61" s="17" t="s">
        <v>1380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s="13" customFormat="1" ht="1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s="13" customFormat="1" ht="1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s="13" customFormat="1" ht="1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s="13" customFormat="1" ht="15" customHeight="1">
      <c r="A65" s="18" t="s">
        <v>1381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s="13" customFormat="1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s="13" customFormat="1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s="13" customFormat="1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s="13" customFormat="1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</sheetData>
  <sheetProtection/>
  <mergeCells count="170">
    <mergeCell ref="E59:E60"/>
    <mergeCell ref="F59:F60"/>
    <mergeCell ref="G59:G60"/>
    <mergeCell ref="H59:H60"/>
    <mergeCell ref="A59:A60"/>
    <mergeCell ref="B59:B60"/>
    <mergeCell ref="C59:C60"/>
    <mergeCell ref="D59:D60"/>
    <mergeCell ref="A61:R64"/>
    <mergeCell ref="A65:R69"/>
    <mergeCell ref="I59:I60"/>
    <mergeCell ref="J59:J60"/>
    <mergeCell ref="K59:K60"/>
    <mergeCell ref="R59:R60"/>
    <mergeCell ref="G57:G58"/>
    <mergeCell ref="H57:H58"/>
    <mergeCell ref="I57:I58"/>
    <mergeCell ref="J57:J58"/>
    <mergeCell ref="K57:K58"/>
    <mergeCell ref="R57:R58"/>
    <mergeCell ref="A57:A58"/>
    <mergeCell ref="B57:B58"/>
    <mergeCell ref="C57:C58"/>
    <mergeCell ref="D57:D58"/>
    <mergeCell ref="E57:E58"/>
    <mergeCell ref="F57:F58"/>
    <mergeCell ref="G52:G54"/>
    <mergeCell ref="H52:H54"/>
    <mergeCell ref="I52:I54"/>
    <mergeCell ref="J52:J54"/>
    <mergeCell ref="K52:K54"/>
    <mergeCell ref="R52:R54"/>
    <mergeCell ref="A52:A54"/>
    <mergeCell ref="B52:B54"/>
    <mergeCell ref="C52:C54"/>
    <mergeCell ref="D52:D54"/>
    <mergeCell ref="E52:E54"/>
    <mergeCell ref="F52:F54"/>
    <mergeCell ref="G49:G51"/>
    <mergeCell ref="H49:H51"/>
    <mergeCell ref="I49:I51"/>
    <mergeCell ref="J49:J51"/>
    <mergeCell ref="K49:K51"/>
    <mergeCell ref="R49:R51"/>
    <mergeCell ref="A49:A51"/>
    <mergeCell ref="B49:B51"/>
    <mergeCell ref="C49:C51"/>
    <mergeCell ref="D49:D51"/>
    <mergeCell ref="E49:E51"/>
    <mergeCell ref="F49:F51"/>
    <mergeCell ref="G47:G48"/>
    <mergeCell ref="H47:H48"/>
    <mergeCell ref="I47:I48"/>
    <mergeCell ref="J47:J48"/>
    <mergeCell ref="K47:K48"/>
    <mergeCell ref="R47:R48"/>
    <mergeCell ref="A47:A48"/>
    <mergeCell ref="B47:B48"/>
    <mergeCell ref="C47:C48"/>
    <mergeCell ref="D47:D48"/>
    <mergeCell ref="E47:E48"/>
    <mergeCell ref="F47:F48"/>
    <mergeCell ref="G40:G45"/>
    <mergeCell ref="H40:H45"/>
    <mergeCell ref="I40:I45"/>
    <mergeCell ref="J40:J45"/>
    <mergeCell ref="K40:K45"/>
    <mergeCell ref="R40:R45"/>
    <mergeCell ref="A40:A45"/>
    <mergeCell ref="B40:B45"/>
    <mergeCell ref="C40:C45"/>
    <mergeCell ref="D40:D45"/>
    <mergeCell ref="E40:E45"/>
    <mergeCell ref="F40:F45"/>
    <mergeCell ref="G35:G39"/>
    <mergeCell ref="H35:H39"/>
    <mergeCell ref="I35:I39"/>
    <mergeCell ref="J35:J39"/>
    <mergeCell ref="K35:K39"/>
    <mergeCell ref="R35:R39"/>
    <mergeCell ref="A35:A39"/>
    <mergeCell ref="B35:B39"/>
    <mergeCell ref="C35:C39"/>
    <mergeCell ref="D35:D39"/>
    <mergeCell ref="E35:E39"/>
    <mergeCell ref="F35:F39"/>
    <mergeCell ref="G30:G34"/>
    <mergeCell ref="H30:H34"/>
    <mergeCell ref="I30:I34"/>
    <mergeCell ref="J30:J34"/>
    <mergeCell ref="K30:K34"/>
    <mergeCell ref="R30:R34"/>
    <mergeCell ref="A30:A34"/>
    <mergeCell ref="B30:B34"/>
    <mergeCell ref="C30:C34"/>
    <mergeCell ref="D30:D34"/>
    <mergeCell ref="E30:E34"/>
    <mergeCell ref="F30:F34"/>
    <mergeCell ref="G25:G29"/>
    <mergeCell ref="H25:H29"/>
    <mergeCell ref="I25:I29"/>
    <mergeCell ref="J25:J29"/>
    <mergeCell ref="K25:K29"/>
    <mergeCell ref="R25:R29"/>
    <mergeCell ref="A25:A29"/>
    <mergeCell ref="B25:B29"/>
    <mergeCell ref="C25:C29"/>
    <mergeCell ref="D25:D29"/>
    <mergeCell ref="E25:E29"/>
    <mergeCell ref="F25:F29"/>
    <mergeCell ref="G19:G24"/>
    <mergeCell ref="H19:H24"/>
    <mergeCell ref="I19:I24"/>
    <mergeCell ref="J19:J24"/>
    <mergeCell ref="K19:K24"/>
    <mergeCell ref="R19:R24"/>
    <mergeCell ref="A19:A24"/>
    <mergeCell ref="B19:B24"/>
    <mergeCell ref="C19:C24"/>
    <mergeCell ref="D19:D24"/>
    <mergeCell ref="E19:E24"/>
    <mergeCell ref="F19:F24"/>
    <mergeCell ref="G14:G18"/>
    <mergeCell ref="H14:H18"/>
    <mergeCell ref="I14:I18"/>
    <mergeCell ref="J14:J18"/>
    <mergeCell ref="K14:K18"/>
    <mergeCell ref="R14:R18"/>
    <mergeCell ref="A14:A18"/>
    <mergeCell ref="B14:B18"/>
    <mergeCell ref="C14:C18"/>
    <mergeCell ref="D14:D18"/>
    <mergeCell ref="E14:E18"/>
    <mergeCell ref="F14:F18"/>
    <mergeCell ref="G10:G13"/>
    <mergeCell ref="H10:H13"/>
    <mergeCell ref="I10:I13"/>
    <mergeCell ref="J10:J13"/>
    <mergeCell ref="K10:K13"/>
    <mergeCell ref="R10:R13"/>
    <mergeCell ref="A10:A13"/>
    <mergeCell ref="B10:B13"/>
    <mergeCell ref="C10:C13"/>
    <mergeCell ref="D10:D13"/>
    <mergeCell ref="E10:E13"/>
    <mergeCell ref="F10:F13"/>
    <mergeCell ref="G6:G9"/>
    <mergeCell ref="H6:H9"/>
    <mergeCell ref="I6:I9"/>
    <mergeCell ref="J6:J9"/>
    <mergeCell ref="K6:K9"/>
    <mergeCell ref="R6:R9"/>
    <mergeCell ref="A6:A9"/>
    <mergeCell ref="B6:B9"/>
    <mergeCell ref="C6:C9"/>
    <mergeCell ref="D6:D9"/>
    <mergeCell ref="E6:E9"/>
    <mergeCell ref="F6:F9"/>
    <mergeCell ref="G2:G5"/>
    <mergeCell ref="H2:H5"/>
    <mergeCell ref="I2:I5"/>
    <mergeCell ref="J2:J5"/>
    <mergeCell ref="K2:K5"/>
    <mergeCell ref="R2:R5"/>
    <mergeCell ref="A2:A5"/>
    <mergeCell ref="B2:B5"/>
    <mergeCell ref="C2:C5"/>
    <mergeCell ref="D2:D5"/>
    <mergeCell ref="E2:E5"/>
    <mergeCell ref="F2:F5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英美系專(兼)任教師任課清單&amp;R&amp;D</oddHeader>
    <oddFooter>&amp;C&amp;P</oddFooter>
  </headerFooter>
  <rowBreaks count="2" manualBreakCount="2">
    <brk id="18" max="255" man="1"/>
    <brk id="4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63"/>
  <sheetViews>
    <sheetView view="pageBreakPreview" zoomScaleSheetLayoutView="100" zoomScalePageLayoutView="0" workbookViewId="0" topLeftCell="A1">
      <pane xSplit="3" ySplit="1" topLeftCell="D1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16" sqref="R16:R22"/>
    </sheetView>
  </sheetViews>
  <sheetFormatPr defaultColWidth="9.00390625" defaultRowHeight="16.5"/>
  <cols>
    <col min="1" max="1" width="7.37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24.75" customHeight="1">
      <c r="A2" s="14" t="s">
        <v>506</v>
      </c>
      <c r="B2" s="14" t="s">
        <v>1147</v>
      </c>
      <c r="C2" s="14" t="s">
        <v>836</v>
      </c>
      <c r="D2" s="15">
        <v>9</v>
      </c>
      <c r="E2" s="15">
        <v>4</v>
      </c>
      <c r="F2" s="15">
        <v>5</v>
      </c>
      <c r="G2" s="15">
        <f>SUM(O2:O5)</f>
        <v>9</v>
      </c>
      <c r="H2" s="15">
        <v>4</v>
      </c>
      <c r="I2" s="15">
        <v>0</v>
      </c>
      <c r="J2" s="15">
        <v>0</v>
      </c>
      <c r="K2" s="15">
        <f>SUM(H2:I5)</f>
        <v>4</v>
      </c>
      <c r="L2" s="9" t="s">
        <v>249</v>
      </c>
      <c r="M2" s="9" t="s">
        <v>837</v>
      </c>
      <c r="N2" s="8">
        <v>1</v>
      </c>
      <c r="O2" s="8">
        <v>1</v>
      </c>
      <c r="P2" s="8">
        <v>13</v>
      </c>
      <c r="R2" s="16"/>
    </row>
    <row r="3" spans="1:18" ht="24.75" customHeight="1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321</v>
      </c>
      <c r="M3" s="9" t="s">
        <v>838</v>
      </c>
      <c r="N3" s="8">
        <v>2</v>
      </c>
      <c r="O3" s="8">
        <v>2</v>
      </c>
      <c r="P3" s="8">
        <v>61</v>
      </c>
      <c r="R3" s="16"/>
    </row>
    <row r="4" spans="1:18" ht="24.75" customHeight="1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249</v>
      </c>
      <c r="M4" s="9" t="s">
        <v>839</v>
      </c>
      <c r="N4" s="8">
        <v>3</v>
      </c>
      <c r="O4" s="8">
        <v>4</v>
      </c>
      <c r="P4" s="8">
        <v>18</v>
      </c>
      <c r="R4" s="16"/>
    </row>
    <row r="5" spans="1:18" ht="24.75" customHeight="1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249</v>
      </c>
      <c r="M5" s="9" t="s">
        <v>132</v>
      </c>
      <c r="N5" s="8">
        <v>1</v>
      </c>
      <c r="O5" s="8">
        <v>2</v>
      </c>
      <c r="P5" s="8">
        <v>34</v>
      </c>
      <c r="Q5" s="5" t="s">
        <v>1287</v>
      </c>
      <c r="R5" s="16"/>
    </row>
    <row r="6" spans="1:18" ht="14.25">
      <c r="A6" s="14" t="s">
        <v>506</v>
      </c>
      <c r="B6" s="14" t="s">
        <v>56</v>
      </c>
      <c r="C6" s="14" t="s">
        <v>895</v>
      </c>
      <c r="D6" s="15">
        <v>8</v>
      </c>
      <c r="E6" s="15">
        <v>4</v>
      </c>
      <c r="F6" s="15">
        <v>4</v>
      </c>
      <c r="G6" s="15">
        <f>SUM(O6:O8)</f>
        <v>7.5</v>
      </c>
      <c r="H6" s="15">
        <v>3.5</v>
      </c>
      <c r="I6" s="15">
        <v>0</v>
      </c>
      <c r="J6" s="15">
        <v>0</v>
      </c>
      <c r="K6" s="15">
        <f>SUM(H6:I8)</f>
        <v>3.5</v>
      </c>
      <c r="L6" s="9" t="s">
        <v>528</v>
      </c>
      <c r="M6" s="9" t="s">
        <v>896</v>
      </c>
      <c r="N6" s="8">
        <v>3</v>
      </c>
      <c r="O6" s="8">
        <v>4</v>
      </c>
      <c r="P6" s="8">
        <v>15</v>
      </c>
      <c r="R6" s="15"/>
    </row>
    <row r="7" spans="1:18" ht="14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249</v>
      </c>
      <c r="M7" s="9" t="s">
        <v>897</v>
      </c>
      <c r="N7" s="8">
        <v>3</v>
      </c>
      <c r="O7" s="8">
        <v>3</v>
      </c>
      <c r="P7" s="8">
        <v>24</v>
      </c>
      <c r="R7" s="15"/>
    </row>
    <row r="8" spans="1:18" ht="14.25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9" t="s">
        <v>842</v>
      </c>
      <c r="M8" s="9" t="s">
        <v>1150</v>
      </c>
      <c r="N8" s="8">
        <v>1</v>
      </c>
      <c r="O8" s="8">
        <v>0.5</v>
      </c>
      <c r="P8" s="8">
        <v>1</v>
      </c>
      <c r="R8" s="15"/>
    </row>
    <row r="9" spans="1:18" ht="14.25">
      <c r="A9" s="14" t="s">
        <v>506</v>
      </c>
      <c r="B9" s="14" t="s">
        <v>108</v>
      </c>
      <c r="C9" s="14" t="s">
        <v>885</v>
      </c>
      <c r="D9" s="15">
        <v>8</v>
      </c>
      <c r="E9" s="15">
        <v>0</v>
      </c>
      <c r="F9" s="15">
        <v>8</v>
      </c>
      <c r="G9" s="15">
        <f>SUM(O9:O11)</f>
        <v>9</v>
      </c>
      <c r="H9" s="15">
        <v>1</v>
      </c>
      <c r="I9" s="15">
        <v>0</v>
      </c>
      <c r="J9" s="15">
        <v>0</v>
      </c>
      <c r="K9" s="15">
        <f>SUM(H9:I11)</f>
        <v>1</v>
      </c>
      <c r="L9" s="9" t="s">
        <v>528</v>
      </c>
      <c r="M9" s="9" t="s">
        <v>886</v>
      </c>
      <c r="N9" s="8">
        <v>3</v>
      </c>
      <c r="O9" s="8">
        <v>3</v>
      </c>
      <c r="P9" s="8">
        <v>15</v>
      </c>
      <c r="R9" s="16"/>
    </row>
    <row r="10" spans="1:18" ht="14.25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9" t="s">
        <v>249</v>
      </c>
      <c r="M10" s="9" t="s">
        <v>887</v>
      </c>
      <c r="N10" s="8">
        <v>3</v>
      </c>
      <c r="O10" s="8">
        <v>3</v>
      </c>
      <c r="P10" s="8">
        <v>9</v>
      </c>
      <c r="R10" s="16"/>
    </row>
    <row r="11" spans="1:18" ht="14.2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9" t="s">
        <v>528</v>
      </c>
      <c r="M11" s="9" t="s">
        <v>888</v>
      </c>
      <c r="N11" s="8">
        <v>3</v>
      </c>
      <c r="O11" s="8">
        <v>3</v>
      </c>
      <c r="P11" s="8">
        <v>14</v>
      </c>
      <c r="R11" s="16"/>
    </row>
    <row r="12" spans="1:18" ht="14.25">
      <c r="A12" s="14" t="s">
        <v>506</v>
      </c>
      <c r="B12" s="14" t="s">
        <v>1152</v>
      </c>
      <c r="C12" s="14" t="s">
        <v>876</v>
      </c>
      <c r="D12" s="15">
        <v>9</v>
      </c>
      <c r="E12" s="15">
        <v>4</v>
      </c>
      <c r="F12" s="15">
        <v>5</v>
      </c>
      <c r="G12" s="15">
        <f>SUM(O12:O15)</f>
        <v>9</v>
      </c>
      <c r="H12" s="15">
        <v>4</v>
      </c>
      <c r="I12" s="15">
        <v>0</v>
      </c>
      <c r="J12" s="15">
        <v>0</v>
      </c>
      <c r="K12" s="15">
        <f>SUM(H12:I15)</f>
        <v>4</v>
      </c>
      <c r="L12" s="9" t="s">
        <v>249</v>
      </c>
      <c r="M12" s="9" t="s">
        <v>877</v>
      </c>
      <c r="N12" s="8">
        <v>3</v>
      </c>
      <c r="O12" s="8">
        <v>3</v>
      </c>
      <c r="P12" s="8">
        <v>17</v>
      </c>
      <c r="R12" s="16"/>
    </row>
    <row r="13" spans="1:18" ht="14.25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9" t="s">
        <v>249</v>
      </c>
      <c r="M13" s="9" t="s">
        <v>878</v>
      </c>
      <c r="N13" s="8">
        <v>3</v>
      </c>
      <c r="O13" s="8">
        <v>3</v>
      </c>
      <c r="P13" s="8">
        <v>12</v>
      </c>
      <c r="R13" s="16"/>
    </row>
    <row r="14" spans="1:18" ht="14.25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9" t="s">
        <v>95</v>
      </c>
      <c r="M14" s="9" t="s">
        <v>879</v>
      </c>
      <c r="N14" s="8">
        <v>2</v>
      </c>
      <c r="O14" s="8">
        <v>1.5</v>
      </c>
      <c r="P14" s="8">
        <v>27</v>
      </c>
      <c r="Q14" s="5" t="s">
        <v>1306</v>
      </c>
      <c r="R14" s="16"/>
    </row>
    <row r="15" spans="1:18" ht="14.2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95</v>
      </c>
      <c r="M15" s="9" t="s">
        <v>880</v>
      </c>
      <c r="N15" s="8">
        <v>2</v>
      </c>
      <c r="O15" s="8">
        <v>1.5</v>
      </c>
      <c r="P15" s="8">
        <v>30</v>
      </c>
      <c r="Q15" s="5" t="s">
        <v>1307</v>
      </c>
      <c r="R15" s="16"/>
    </row>
    <row r="16" spans="1:18" ht="14.25">
      <c r="A16" s="14" t="s">
        <v>1146</v>
      </c>
      <c r="B16" s="14" t="s">
        <v>117</v>
      </c>
      <c r="C16" s="14" t="s">
        <v>828</v>
      </c>
      <c r="D16" s="15">
        <v>9</v>
      </c>
      <c r="E16" s="15">
        <v>0</v>
      </c>
      <c r="F16" s="15">
        <v>9</v>
      </c>
      <c r="G16" s="15">
        <f>SUM(O16:O22)</f>
        <v>12</v>
      </c>
      <c r="H16" s="15">
        <v>3</v>
      </c>
      <c r="I16" s="15">
        <v>0</v>
      </c>
      <c r="J16" s="15">
        <v>0</v>
      </c>
      <c r="K16" s="15">
        <f>SUM(H16:I22)</f>
        <v>3</v>
      </c>
      <c r="L16" s="9" t="s">
        <v>93</v>
      </c>
      <c r="M16" s="9" t="s">
        <v>829</v>
      </c>
      <c r="N16" s="8">
        <v>2</v>
      </c>
      <c r="O16" s="8">
        <v>2</v>
      </c>
      <c r="P16" s="8">
        <v>32</v>
      </c>
      <c r="R16" s="16"/>
    </row>
    <row r="17" spans="1:18" ht="14.2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321</v>
      </c>
      <c r="M17" s="9" t="s">
        <v>830</v>
      </c>
      <c r="N17" s="8">
        <v>2</v>
      </c>
      <c r="O17" s="8">
        <v>2</v>
      </c>
      <c r="P17" s="8">
        <v>53</v>
      </c>
      <c r="R17" s="16"/>
    </row>
    <row r="18" spans="1:18" ht="14.25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9" t="s">
        <v>321</v>
      </c>
      <c r="M18" s="9" t="s">
        <v>831</v>
      </c>
      <c r="N18" s="8">
        <v>2</v>
      </c>
      <c r="O18" s="8">
        <v>2</v>
      </c>
      <c r="P18" s="8">
        <v>50</v>
      </c>
      <c r="R18" s="16"/>
    </row>
    <row r="19" spans="1:18" ht="14.25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9" t="s">
        <v>405</v>
      </c>
      <c r="M19" s="9" t="s">
        <v>832</v>
      </c>
      <c r="N19" s="8">
        <v>2</v>
      </c>
      <c r="O19" s="8">
        <v>2</v>
      </c>
      <c r="P19" s="8">
        <v>48</v>
      </c>
      <c r="R19" s="16"/>
    </row>
    <row r="20" spans="1:18" ht="14.25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9" t="s">
        <v>112</v>
      </c>
      <c r="M20" s="9" t="s">
        <v>833</v>
      </c>
      <c r="N20" s="8">
        <v>2</v>
      </c>
      <c r="O20" s="8">
        <v>1</v>
      </c>
      <c r="P20" s="8">
        <v>46</v>
      </c>
      <c r="Q20" s="5" t="s">
        <v>1421</v>
      </c>
      <c r="R20" s="16"/>
    </row>
    <row r="21" spans="1:18" ht="14.2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9" t="s">
        <v>135</v>
      </c>
      <c r="M21" s="9" t="s">
        <v>834</v>
      </c>
      <c r="N21" s="8">
        <v>2</v>
      </c>
      <c r="O21" s="8">
        <v>1</v>
      </c>
      <c r="P21" s="8">
        <v>26</v>
      </c>
      <c r="Q21" s="5" t="s">
        <v>1422</v>
      </c>
      <c r="R21" s="16"/>
    </row>
    <row r="22" spans="1:18" ht="14.2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321</v>
      </c>
      <c r="M22" s="9" t="s">
        <v>835</v>
      </c>
      <c r="N22" s="8">
        <v>2</v>
      </c>
      <c r="O22" s="8">
        <v>2</v>
      </c>
      <c r="P22" s="8">
        <v>52</v>
      </c>
      <c r="R22" s="16"/>
    </row>
    <row r="23" spans="1:18" ht="14.25">
      <c r="A23" s="14" t="s">
        <v>1146</v>
      </c>
      <c r="B23" s="14" t="s">
        <v>117</v>
      </c>
      <c r="C23" s="14" t="s">
        <v>856</v>
      </c>
      <c r="D23" s="15">
        <v>9</v>
      </c>
      <c r="E23" s="15">
        <v>0</v>
      </c>
      <c r="F23" s="15">
        <v>9</v>
      </c>
      <c r="G23" s="15">
        <f>SUM(O23:O27)</f>
        <v>12</v>
      </c>
      <c r="H23" s="15">
        <v>3</v>
      </c>
      <c r="I23" s="15">
        <v>0</v>
      </c>
      <c r="J23" s="15">
        <v>0</v>
      </c>
      <c r="K23" s="15">
        <f>SUM(H23:I27)</f>
        <v>3</v>
      </c>
      <c r="L23" s="9" t="s">
        <v>232</v>
      </c>
      <c r="M23" s="9" t="s">
        <v>857</v>
      </c>
      <c r="N23" s="8">
        <v>2</v>
      </c>
      <c r="O23" s="8">
        <v>2</v>
      </c>
      <c r="P23" s="8">
        <v>50</v>
      </c>
      <c r="R23" s="16"/>
    </row>
    <row r="24" spans="1:18" ht="14.25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9" t="s">
        <v>321</v>
      </c>
      <c r="M24" s="9" t="s">
        <v>858</v>
      </c>
      <c r="N24" s="8">
        <v>3</v>
      </c>
      <c r="O24" s="8">
        <v>3</v>
      </c>
      <c r="P24" s="8">
        <v>50</v>
      </c>
      <c r="R24" s="16"/>
    </row>
    <row r="25" spans="1:18" ht="14.25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9" t="s">
        <v>528</v>
      </c>
      <c r="M25" s="9" t="s">
        <v>859</v>
      </c>
      <c r="N25" s="8">
        <v>2</v>
      </c>
      <c r="O25" s="8">
        <v>3</v>
      </c>
      <c r="P25" s="8">
        <v>49</v>
      </c>
      <c r="R25" s="16"/>
    </row>
    <row r="26" spans="1:18" ht="14.25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9" t="s">
        <v>93</v>
      </c>
      <c r="M26" s="9" t="s">
        <v>860</v>
      </c>
      <c r="N26" s="8">
        <v>2</v>
      </c>
      <c r="O26" s="8">
        <v>2</v>
      </c>
      <c r="P26" s="8">
        <v>50</v>
      </c>
      <c r="R26" s="16"/>
    </row>
    <row r="27" spans="1:18" ht="14.25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9" t="s">
        <v>93</v>
      </c>
      <c r="M27" s="9" t="s">
        <v>861</v>
      </c>
      <c r="N27" s="8">
        <v>2</v>
      </c>
      <c r="O27" s="8">
        <v>2</v>
      </c>
      <c r="P27" s="8">
        <v>50</v>
      </c>
      <c r="R27" s="16"/>
    </row>
    <row r="28" spans="1:18" ht="14.25">
      <c r="A28" s="14" t="s">
        <v>1146</v>
      </c>
      <c r="B28" s="14" t="s">
        <v>117</v>
      </c>
      <c r="C28" s="14" t="s">
        <v>881</v>
      </c>
      <c r="D28" s="15">
        <v>9</v>
      </c>
      <c r="E28" s="15">
        <v>0</v>
      </c>
      <c r="F28" s="15">
        <v>9</v>
      </c>
      <c r="G28" s="15">
        <f>SUM(O28:O32)</f>
        <v>11.5</v>
      </c>
      <c r="H28" s="15">
        <v>2.5</v>
      </c>
      <c r="I28" s="15">
        <v>0</v>
      </c>
      <c r="J28" s="15">
        <v>0</v>
      </c>
      <c r="K28" s="15">
        <f>SUM(H28:I32)</f>
        <v>2.5</v>
      </c>
      <c r="L28" s="9" t="s">
        <v>844</v>
      </c>
      <c r="M28" s="9" t="s">
        <v>845</v>
      </c>
      <c r="N28" s="8">
        <v>1</v>
      </c>
      <c r="O28" s="8">
        <v>0</v>
      </c>
      <c r="P28" s="8">
        <v>1</v>
      </c>
      <c r="R28" s="16" t="s">
        <v>1341</v>
      </c>
    </row>
    <row r="29" spans="1:18" ht="14.25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9" t="s">
        <v>1402</v>
      </c>
      <c r="M29" s="9" t="s">
        <v>1403</v>
      </c>
      <c r="N29" s="8">
        <v>1</v>
      </c>
      <c r="O29" s="8">
        <v>0.5</v>
      </c>
      <c r="P29" s="8">
        <v>1</v>
      </c>
      <c r="R29" s="16"/>
    </row>
    <row r="30" spans="1:18" ht="14.25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9" t="s">
        <v>528</v>
      </c>
      <c r="M30" s="9" t="s">
        <v>882</v>
      </c>
      <c r="N30" s="8">
        <v>3</v>
      </c>
      <c r="O30" s="8">
        <v>4</v>
      </c>
      <c r="P30" s="8">
        <v>30</v>
      </c>
      <c r="R30" s="16"/>
    </row>
    <row r="31" spans="1:18" ht="14.25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9" t="s">
        <v>528</v>
      </c>
      <c r="M31" s="9" t="s">
        <v>883</v>
      </c>
      <c r="N31" s="8">
        <v>3</v>
      </c>
      <c r="O31" s="8">
        <v>4</v>
      </c>
      <c r="P31" s="8">
        <v>22</v>
      </c>
      <c r="R31" s="16"/>
    </row>
    <row r="32" spans="1:18" ht="42.75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9" t="s">
        <v>1153</v>
      </c>
      <c r="M32" s="9" t="s">
        <v>884</v>
      </c>
      <c r="N32" s="8">
        <v>3</v>
      </c>
      <c r="O32" s="8">
        <v>3</v>
      </c>
      <c r="P32" s="8">
        <v>23</v>
      </c>
      <c r="R32" s="16"/>
    </row>
    <row r="33" spans="1:18" ht="33" customHeight="1">
      <c r="A33" s="14" t="s">
        <v>1146</v>
      </c>
      <c r="B33" s="14" t="s">
        <v>1359</v>
      </c>
      <c r="C33" s="14" t="s">
        <v>869</v>
      </c>
      <c r="D33" s="15">
        <v>9</v>
      </c>
      <c r="E33" s="15">
        <v>4</v>
      </c>
      <c r="F33" s="15">
        <v>5</v>
      </c>
      <c r="G33" s="15">
        <f>SUM(O33:O35)</f>
        <v>10</v>
      </c>
      <c r="H33" s="15">
        <v>4</v>
      </c>
      <c r="I33" s="15">
        <v>0</v>
      </c>
      <c r="J33" s="15">
        <v>1</v>
      </c>
      <c r="K33" s="15">
        <f>SUM(H33:I35)</f>
        <v>4</v>
      </c>
      <c r="L33" s="9" t="s">
        <v>93</v>
      </c>
      <c r="M33" s="9" t="s">
        <v>870</v>
      </c>
      <c r="N33" s="8">
        <v>2</v>
      </c>
      <c r="O33" s="8">
        <v>2</v>
      </c>
      <c r="P33" s="8">
        <v>28</v>
      </c>
      <c r="R33" s="16"/>
    </row>
    <row r="34" spans="1:18" ht="33" customHeight="1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9" t="s">
        <v>95</v>
      </c>
      <c r="M34" s="9" t="s">
        <v>871</v>
      </c>
      <c r="N34" s="8">
        <v>3</v>
      </c>
      <c r="O34" s="8">
        <v>4</v>
      </c>
      <c r="P34" s="8">
        <v>31</v>
      </c>
      <c r="R34" s="16"/>
    </row>
    <row r="35" spans="1:18" ht="33" customHeight="1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9" t="s">
        <v>95</v>
      </c>
      <c r="M35" s="9" t="s">
        <v>872</v>
      </c>
      <c r="N35" s="8">
        <v>3</v>
      </c>
      <c r="O35" s="8">
        <v>4</v>
      </c>
      <c r="P35" s="8">
        <v>35</v>
      </c>
      <c r="R35" s="16"/>
    </row>
    <row r="36" spans="1:18" ht="14.25">
      <c r="A36" s="14" t="s">
        <v>1146</v>
      </c>
      <c r="B36" s="14" t="s">
        <v>1151</v>
      </c>
      <c r="C36" s="14" t="s">
        <v>865</v>
      </c>
      <c r="D36" s="15">
        <v>9</v>
      </c>
      <c r="E36" s="15">
        <v>4</v>
      </c>
      <c r="F36" s="15">
        <v>5</v>
      </c>
      <c r="G36" s="15">
        <f>SUM(O36:O40)</f>
        <v>11.5</v>
      </c>
      <c r="H36" s="15">
        <v>4</v>
      </c>
      <c r="I36" s="15">
        <v>0</v>
      </c>
      <c r="J36" s="15">
        <v>2.5</v>
      </c>
      <c r="K36" s="15">
        <f>SUM(H36:I40)</f>
        <v>4</v>
      </c>
      <c r="L36" s="9" t="s">
        <v>844</v>
      </c>
      <c r="M36" s="9" t="s">
        <v>845</v>
      </c>
      <c r="N36" s="8">
        <v>1</v>
      </c>
      <c r="O36" s="8">
        <v>0</v>
      </c>
      <c r="P36" s="8">
        <v>1</v>
      </c>
      <c r="R36" s="16" t="s">
        <v>1341</v>
      </c>
    </row>
    <row r="37" spans="1:18" ht="14.25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9" t="s">
        <v>95</v>
      </c>
      <c r="M37" s="9" t="s">
        <v>866</v>
      </c>
      <c r="N37" s="8">
        <v>3</v>
      </c>
      <c r="O37" s="8">
        <v>4</v>
      </c>
      <c r="P37" s="8">
        <v>45</v>
      </c>
      <c r="R37" s="16"/>
    </row>
    <row r="38" spans="1:18" ht="14.25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9" t="s">
        <v>95</v>
      </c>
      <c r="M38" s="9" t="s">
        <v>867</v>
      </c>
      <c r="N38" s="8">
        <v>3</v>
      </c>
      <c r="O38" s="8">
        <v>4</v>
      </c>
      <c r="P38" s="8">
        <v>36</v>
      </c>
      <c r="R38" s="16"/>
    </row>
    <row r="39" spans="1:18" ht="14.25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9" t="s">
        <v>249</v>
      </c>
      <c r="M39" s="9" t="s">
        <v>868</v>
      </c>
      <c r="N39" s="8">
        <v>3</v>
      </c>
      <c r="O39" s="8">
        <v>3</v>
      </c>
      <c r="P39" s="8">
        <v>16</v>
      </c>
      <c r="R39" s="16"/>
    </row>
    <row r="40" spans="1:18" ht="14.25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9" t="s">
        <v>844</v>
      </c>
      <c r="M40" s="9" t="s">
        <v>1150</v>
      </c>
      <c r="N40" s="8">
        <v>1</v>
      </c>
      <c r="O40" s="8">
        <v>0.5</v>
      </c>
      <c r="P40" s="8">
        <v>1</v>
      </c>
      <c r="R40" s="16"/>
    </row>
    <row r="41" spans="1:18" ht="14.25">
      <c r="A41" s="14" t="s">
        <v>506</v>
      </c>
      <c r="B41" s="14" t="s">
        <v>1360</v>
      </c>
      <c r="C41" s="14" t="s">
        <v>889</v>
      </c>
      <c r="D41" s="15">
        <v>9</v>
      </c>
      <c r="E41" s="15">
        <v>4</v>
      </c>
      <c r="F41" s="15">
        <v>5</v>
      </c>
      <c r="G41" s="15">
        <f>SUM(O41:O44)</f>
        <v>10</v>
      </c>
      <c r="H41" s="15">
        <v>4</v>
      </c>
      <c r="I41" s="15">
        <v>0</v>
      </c>
      <c r="J41" s="15">
        <v>1</v>
      </c>
      <c r="K41" s="15">
        <f>SUM(H41:I44)</f>
        <v>4</v>
      </c>
      <c r="L41" s="9" t="s">
        <v>249</v>
      </c>
      <c r="M41" s="9" t="s">
        <v>890</v>
      </c>
      <c r="N41" s="8">
        <v>3</v>
      </c>
      <c r="O41" s="8">
        <v>3</v>
      </c>
      <c r="P41" s="8">
        <v>15</v>
      </c>
      <c r="R41" s="16"/>
    </row>
    <row r="42" spans="1:18" ht="14.25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9" t="s">
        <v>528</v>
      </c>
      <c r="M42" s="9" t="s">
        <v>891</v>
      </c>
      <c r="N42" s="8">
        <v>3</v>
      </c>
      <c r="O42" s="8">
        <v>4</v>
      </c>
      <c r="P42" s="8">
        <v>21</v>
      </c>
      <c r="R42" s="16"/>
    </row>
    <row r="43" spans="1:18" ht="14.25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9" t="s">
        <v>232</v>
      </c>
      <c r="M43" s="9" t="s">
        <v>892</v>
      </c>
      <c r="N43" s="8">
        <v>2</v>
      </c>
      <c r="O43" s="8">
        <v>2</v>
      </c>
      <c r="P43" s="8">
        <v>49</v>
      </c>
      <c r="R43" s="16"/>
    </row>
    <row r="44" spans="1:18" ht="14.25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9" t="s">
        <v>844</v>
      </c>
      <c r="M44" s="9" t="s">
        <v>1148</v>
      </c>
      <c r="N44" s="8">
        <v>1</v>
      </c>
      <c r="O44" s="8">
        <v>1</v>
      </c>
      <c r="P44" s="8">
        <v>2</v>
      </c>
      <c r="R44" s="16"/>
    </row>
    <row r="45" spans="1:18" ht="14.25" customHeight="1">
      <c r="A45" s="14" t="s">
        <v>1146</v>
      </c>
      <c r="B45" s="14" t="s">
        <v>177</v>
      </c>
      <c r="C45" s="21" t="s">
        <v>862</v>
      </c>
      <c r="D45" s="15">
        <v>10</v>
      </c>
      <c r="E45" s="15">
        <v>0</v>
      </c>
      <c r="F45" s="15">
        <v>10</v>
      </c>
      <c r="G45" s="15">
        <f>SUM(O45:O48)</f>
        <v>6</v>
      </c>
      <c r="H45" s="15">
        <v>0</v>
      </c>
      <c r="I45" s="15">
        <v>0</v>
      </c>
      <c r="J45" s="15">
        <v>0</v>
      </c>
      <c r="K45" s="15">
        <v>0</v>
      </c>
      <c r="L45" s="9" t="s">
        <v>112</v>
      </c>
      <c r="M45" s="9" t="s">
        <v>863</v>
      </c>
      <c r="N45" s="8">
        <v>2</v>
      </c>
      <c r="O45" s="8">
        <v>2</v>
      </c>
      <c r="P45" s="8">
        <v>13</v>
      </c>
      <c r="R45" s="16" t="s">
        <v>1423</v>
      </c>
    </row>
    <row r="46" spans="1:18" ht="14.25" customHeight="1">
      <c r="A46" s="14"/>
      <c r="B46" s="14"/>
      <c r="C46" s="21"/>
      <c r="D46" s="15"/>
      <c r="E46" s="15"/>
      <c r="F46" s="15"/>
      <c r="G46" s="15"/>
      <c r="H46" s="15"/>
      <c r="I46" s="15"/>
      <c r="J46" s="15"/>
      <c r="K46" s="15"/>
      <c r="L46" s="9" t="s">
        <v>232</v>
      </c>
      <c r="M46" s="9" t="s">
        <v>864</v>
      </c>
      <c r="N46" s="8">
        <v>2</v>
      </c>
      <c r="O46" s="8">
        <v>2</v>
      </c>
      <c r="P46" s="8">
        <v>7</v>
      </c>
      <c r="R46" s="16"/>
    </row>
    <row r="47" spans="1:18" ht="14.25" customHeight="1">
      <c r="A47" s="14"/>
      <c r="B47" s="14"/>
      <c r="C47" s="21"/>
      <c r="D47" s="15"/>
      <c r="E47" s="15"/>
      <c r="F47" s="15"/>
      <c r="G47" s="15"/>
      <c r="H47" s="15"/>
      <c r="I47" s="15"/>
      <c r="J47" s="15"/>
      <c r="K47" s="15"/>
      <c r="L47" s="9" t="s">
        <v>112</v>
      </c>
      <c r="M47" s="9" t="s">
        <v>833</v>
      </c>
      <c r="N47" s="8">
        <v>2</v>
      </c>
      <c r="O47" s="8">
        <v>1</v>
      </c>
      <c r="P47" s="8">
        <v>46</v>
      </c>
      <c r="Q47" s="5" t="s">
        <v>1421</v>
      </c>
      <c r="R47" s="16"/>
    </row>
    <row r="48" spans="1:18" ht="14.25" customHeight="1">
      <c r="A48" s="14"/>
      <c r="B48" s="14"/>
      <c r="C48" s="21"/>
      <c r="D48" s="15"/>
      <c r="E48" s="15"/>
      <c r="F48" s="15"/>
      <c r="G48" s="15"/>
      <c r="H48" s="15"/>
      <c r="I48" s="15"/>
      <c r="J48" s="15"/>
      <c r="K48" s="15"/>
      <c r="L48" s="9" t="s">
        <v>135</v>
      </c>
      <c r="M48" s="9" t="s">
        <v>834</v>
      </c>
      <c r="N48" s="8">
        <v>2</v>
      </c>
      <c r="O48" s="8">
        <v>1</v>
      </c>
      <c r="P48" s="8">
        <v>26</v>
      </c>
      <c r="Q48" s="5" t="s">
        <v>1422</v>
      </c>
      <c r="R48" s="16"/>
    </row>
    <row r="49" spans="1:16" ht="42.75">
      <c r="A49" s="11" t="s">
        <v>1146</v>
      </c>
      <c r="B49" s="11" t="s">
        <v>1317</v>
      </c>
      <c r="C49" s="11" t="s">
        <v>1112</v>
      </c>
      <c r="G49" s="8">
        <v>2</v>
      </c>
      <c r="K49" s="8">
        <v>2</v>
      </c>
      <c r="L49" s="9" t="s">
        <v>112</v>
      </c>
      <c r="M49" s="9" t="s">
        <v>608</v>
      </c>
      <c r="N49" s="8">
        <v>2</v>
      </c>
      <c r="O49" s="8">
        <v>2</v>
      </c>
      <c r="P49" s="8">
        <v>52</v>
      </c>
    </row>
    <row r="50" spans="1:17" ht="14.25">
      <c r="A50" s="11" t="s">
        <v>1146</v>
      </c>
      <c r="B50" s="11" t="s">
        <v>202</v>
      </c>
      <c r="C50" s="11" t="s">
        <v>898</v>
      </c>
      <c r="G50" s="8">
        <v>4</v>
      </c>
      <c r="K50" s="8">
        <v>4</v>
      </c>
      <c r="L50" s="9" t="s">
        <v>246</v>
      </c>
      <c r="M50" s="9" t="s">
        <v>111</v>
      </c>
      <c r="N50" s="8">
        <v>2</v>
      </c>
      <c r="O50" s="8">
        <v>4</v>
      </c>
      <c r="P50" s="8">
        <v>43</v>
      </c>
      <c r="Q50" s="5" t="s">
        <v>1282</v>
      </c>
    </row>
    <row r="51" spans="1:18" ht="14.25">
      <c r="A51" s="14" t="s">
        <v>1426</v>
      </c>
      <c r="B51" s="14" t="s">
        <v>202</v>
      </c>
      <c r="C51" s="14" t="s">
        <v>1005</v>
      </c>
      <c r="D51" s="15"/>
      <c r="E51" s="15"/>
      <c r="F51" s="15"/>
      <c r="G51" s="15">
        <f>SUM(O51:O53)</f>
        <v>5</v>
      </c>
      <c r="H51" s="15"/>
      <c r="I51" s="15"/>
      <c r="J51" s="15"/>
      <c r="K51" s="15">
        <v>5</v>
      </c>
      <c r="L51" s="9" t="s">
        <v>95</v>
      </c>
      <c r="M51" s="9" t="s">
        <v>879</v>
      </c>
      <c r="N51" s="8">
        <v>2</v>
      </c>
      <c r="O51" s="8">
        <v>1.5</v>
      </c>
      <c r="P51" s="8">
        <v>27</v>
      </c>
      <c r="Q51" s="5" t="s">
        <v>1306</v>
      </c>
      <c r="R51" s="16"/>
    </row>
    <row r="52" spans="1:18" ht="14.25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9" t="s">
        <v>95</v>
      </c>
      <c r="M52" s="9" t="s">
        <v>880</v>
      </c>
      <c r="N52" s="8">
        <v>2</v>
      </c>
      <c r="O52" s="8">
        <v>1.5</v>
      </c>
      <c r="P52" s="8">
        <v>30</v>
      </c>
      <c r="Q52" s="5" t="s">
        <v>1307</v>
      </c>
      <c r="R52" s="16"/>
    </row>
    <row r="53" spans="1:18" ht="14.25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9" t="s">
        <v>321</v>
      </c>
      <c r="M53" s="9" t="s">
        <v>1006</v>
      </c>
      <c r="N53" s="8">
        <v>2</v>
      </c>
      <c r="O53" s="8">
        <v>2</v>
      </c>
      <c r="P53" s="8">
        <v>50</v>
      </c>
      <c r="R53" s="16"/>
    </row>
    <row r="54" spans="1:16" ht="14.25">
      <c r="A54" s="11" t="s">
        <v>1146</v>
      </c>
      <c r="B54" s="11" t="s">
        <v>202</v>
      </c>
      <c r="C54" s="11" t="s">
        <v>893</v>
      </c>
      <c r="G54" s="8">
        <v>3</v>
      </c>
      <c r="K54" s="8">
        <v>3</v>
      </c>
      <c r="L54" s="9" t="s">
        <v>249</v>
      </c>
      <c r="M54" s="9" t="s">
        <v>894</v>
      </c>
      <c r="N54" s="8">
        <v>3</v>
      </c>
      <c r="O54" s="8">
        <v>3</v>
      </c>
      <c r="P54" s="8">
        <v>8</v>
      </c>
    </row>
    <row r="55" spans="1:18" s="13" customFormat="1" ht="15" customHeight="1">
      <c r="A55" s="17" t="s">
        <v>1380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s="13" customFormat="1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s="13" customFormat="1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s="13" customFormat="1" ht="1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s="13" customFormat="1" ht="15" customHeight="1">
      <c r="A59" s="18" t="s">
        <v>1381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s="13" customFormat="1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13" customFormat="1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13" customFormat="1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13" customFormat="1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</sheetData>
  <sheetProtection/>
  <mergeCells count="146">
    <mergeCell ref="G51:G53"/>
    <mergeCell ref="R51:R53"/>
    <mergeCell ref="H51:H53"/>
    <mergeCell ref="I51:I53"/>
    <mergeCell ref="J51:J53"/>
    <mergeCell ref="K51:K53"/>
    <mergeCell ref="E45:E48"/>
    <mergeCell ref="F45:F48"/>
    <mergeCell ref="G45:G48"/>
    <mergeCell ref="A55:R58"/>
    <mergeCell ref="A51:A53"/>
    <mergeCell ref="B51:B53"/>
    <mergeCell ref="C51:C53"/>
    <mergeCell ref="D51:D53"/>
    <mergeCell ref="E51:E53"/>
    <mergeCell ref="F51:F53"/>
    <mergeCell ref="A45:A48"/>
    <mergeCell ref="B45:B48"/>
    <mergeCell ref="C45:C48"/>
    <mergeCell ref="D45:D48"/>
    <mergeCell ref="A59:R63"/>
    <mergeCell ref="R45:R48"/>
    <mergeCell ref="H45:H48"/>
    <mergeCell ref="I45:I48"/>
    <mergeCell ref="J45:J48"/>
    <mergeCell ref="K45:K48"/>
    <mergeCell ref="G41:G44"/>
    <mergeCell ref="H41:H44"/>
    <mergeCell ref="I41:I44"/>
    <mergeCell ref="J41:J44"/>
    <mergeCell ref="K41:K44"/>
    <mergeCell ref="R41:R44"/>
    <mergeCell ref="A41:A44"/>
    <mergeCell ref="B41:B44"/>
    <mergeCell ref="C41:C44"/>
    <mergeCell ref="D41:D44"/>
    <mergeCell ref="E41:E44"/>
    <mergeCell ref="F41:F44"/>
    <mergeCell ref="G36:G40"/>
    <mergeCell ref="H36:H40"/>
    <mergeCell ref="I36:I40"/>
    <mergeCell ref="J36:J40"/>
    <mergeCell ref="K36:K40"/>
    <mergeCell ref="R36:R40"/>
    <mergeCell ref="A36:A40"/>
    <mergeCell ref="B36:B40"/>
    <mergeCell ref="C36:C40"/>
    <mergeCell ref="D36:D40"/>
    <mergeCell ref="E36:E40"/>
    <mergeCell ref="F36:F40"/>
    <mergeCell ref="G33:G35"/>
    <mergeCell ref="H33:H35"/>
    <mergeCell ref="I33:I35"/>
    <mergeCell ref="J33:J35"/>
    <mergeCell ref="K33:K35"/>
    <mergeCell ref="R33:R35"/>
    <mergeCell ref="A33:A35"/>
    <mergeCell ref="B33:B35"/>
    <mergeCell ref="C33:C35"/>
    <mergeCell ref="D33:D35"/>
    <mergeCell ref="E33:E35"/>
    <mergeCell ref="F33:F35"/>
    <mergeCell ref="G28:G32"/>
    <mergeCell ref="H28:H32"/>
    <mergeCell ref="I28:I32"/>
    <mergeCell ref="J28:J32"/>
    <mergeCell ref="K28:K32"/>
    <mergeCell ref="R28:R32"/>
    <mergeCell ref="A28:A32"/>
    <mergeCell ref="B28:B32"/>
    <mergeCell ref="C28:C32"/>
    <mergeCell ref="D28:D32"/>
    <mergeCell ref="E28:E32"/>
    <mergeCell ref="F28:F32"/>
    <mergeCell ref="G23:G27"/>
    <mergeCell ref="H23:H27"/>
    <mergeCell ref="I23:I27"/>
    <mergeCell ref="J23:J27"/>
    <mergeCell ref="K23:K27"/>
    <mergeCell ref="R23:R27"/>
    <mergeCell ref="A23:A27"/>
    <mergeCell ref="B23:B27"/>
    <mergeCell ref="C23:C27"/>
    <mergeCell ref="D23:D27"/>
    <mergeCell ref="E23:E27"/>
    <mergeCell ref="F23:F27"/>
    <mergeCell ref="G16:G22"/>
    <mergeCell ref="H16:H22"/>
    <mergeCell ref="I16:I22"/>
    <mergeCell ref="J16:J22"/>
    <mergeCell ref="K16:K22"/>
    <mergeCell ref="R16:R22"/>
    <mergeCell ref="A16:A22"/>
    <mergeCell ref="B16:B22"/>
    <mergeCell ref="C16:C22"/>
    <mergeCell ref="D16:D22"/>
    <mergeCell ref="E16:E22"/>
    <mergeCell ref="F16:F22"/>
    <mergeCell ref="G12:G15"/>
    <mergeCell ref="H12:H15"/>
    <mergeCell ref="I12:I15"/>
    <mergeCell ref="J12:J15"/>
    <mergeCell ref="K12:K15"/>
    <mergeCell ref="R12:R15"/>
    <mergeCell ref="A12:A15"/>
    <mergeCell ref="B12:B15"/>
    <mergeCell ref="C12:C15"/>
    <mergeCell ref="D12:D15"/>
    <mergeCell ref="E12:E15"/>
    <mergeCell ref="F12:F15"/>
    <mergeCell ref="G9:G11"/>
    <mergeCell ref="H9:H11"/>
    <mergeCell ref="I9:I11"/>
    <mergeCell ref="J9:J11"/>
    <mergeCell ref="K9:K11"/>
    <mergeCell ref="R9:R11"/>
    <mergeCell ref="H6:H8"/>
    <mergeCell ref="I6:I8"/>
    <mergeCell ref="J6:J8"/>
    <mergeCell ref="K6:K8"/>
    <mergeCell ref="A9:A11"/>
    <mergeCell ref="B9:B11"/>
    <mergeCell ref="C9:C11"/>
    <mergeCell ref="D9:D11"/>
    <mergeCell ref="E9:E11"/>
    <mergeCell ref="F9:F11"/>
    <mergeCell ref="J2:J5"/>
    <mergeCell ref="K2:K5"/>
    <mergeCell ref="R2:R5"/>
    <mergeCell ref="A6:A8"/>
    <mergeCell ref="B6:B8"/>
    <mergeCell ref="C6:C8"/>
    <mergeCell ref="D6:D8"/>
    <mergeCell ref="E6:E8"/>
    <mergeCell ref="F6:F8"/>
    <mergeCell ref="G6:G8"/>
    <mergeCell ref="R6:R8"/>
    <mergeCell ref="A2:A5"/>
    <mergeCell ref="B2:B5"/>
    <mergeCell ref="C2:C5"/>
    <mergeCell ref="D2:D5"/>
    <mergeCell ref="E2:E5"/>
    <mergeCell ref="F2:F5"/>
    <mergeCell ref="G2:G5"/>
    <mergeCell ref="H2:H5"/>
    <mergeCell ref="I2:I5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自教系專(兼)任教師任課清單&amp;R&amp;D</oddHeader>
    <oddFooter>&amp;C&amp;P</oddFooter>
  </headerFooter>
  <rowBreaks count="2" manualBreakCount="2">
    <brk id="27" max="255" man="1"/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:D6"/>
    </sheetView>
  </sheetViews>
  <sheetFormatPr defaultColWidth="9.00390625" defaultRowHeight="16.5"/>
  <cols>
    <col min="1" max="1" width="8.50390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14.25">
      <c r="A2" s="14" t="s">
        <v>841</v>
      </c>
      <c r="B2" s="14" t="s">
        <v>1361</v>
      </c>
      <c r="C2" s="14" t="s">
        <v>840</v>
      </c>
      <c r="D2" s="15">
        <v>9</v>
      </c>
      <c r="E2" s="15">
        <v>2</v>
      </c>
      <c r="F2" s="15">
        <v>7</v>
      </c>
      <c r="G2" s="15">
        <f>SUM(O2:O6)</f>
        <v>11</v>
      </c>
      <c r="H2" s="15">
        <v>4</v>
      </c>
      <c r="I2" s="15">
        <v>0</v>
      </c>
      <c r="J2" s="15">
        <v>0</v>
      </c>
      <c r="K2" s="15">
        <f>SUM(H2:I6)</f>
        <v>4</v>
      </c>
      <c r="L2" s="9" t="s">
        <v>842</v>
      </c>
      <c r="M2" s="9" t="s">
        <v>843</v>
      </c>
      <c r="N2" s="8">
        <v>3</v>
      </c>
      <c r="O2" s="8">
        <v>3</v>
      </c>
      <c r="P2" s="8">
        <v>10</v>
      </c>
      <c r="R2" s="16" t="s">
        <v>1385</v>
      </c>
    </row>
    <row r="3" spans="1:18" ht="14.25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844</v>
      </c>
      <c r="M3" s="9" t="s">
        <v>845</v>
      </c>
      <c r="N3" s="8">
        <v>1</v>
      </c>
      <c r="O3" s="8">
        <v>0</v>
      </c>
      <c r="P3" s="8">
        <v>4</v>
      </c>
      <c r="R3" s="16"/>
    </row>
    <row r="4" spans="1:18" ht="14.2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528</v>
      </c>
      <c r="M4" s="9" t="s">
        <v>846</v>
      </c>
      <c r="N4" s="8">
        <v>3</v>
      </c>
      <c r="O4" s="8">
        <v>4</v>
      </c>
      <c r="P4" s="8">
        <v>30</v>
      </c>
      <c r="R4" s="16"/>
    </row>
    <row r="5" spans="1:18" ht="14.2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842</v>
      </c>
      <c r="M5" s="9" t="s">
        <v>1148</v>
      </c>
      <c r="N5" s="8">
        <v>1</v>
      </c>
      <c r="O5" s="8">
        <v>1</v>
      </c>
      <c r="P5" s="8">
        <v>2</v>
      </c>
      <c r="R5" s="16"/>
    </row>
    <row r="6" spans="1:18" ht="14.25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9" t="s">
        <v>844</v>
      </c>
      <c r="M6" s="9" t="s">
        <v>1370</v>
      </c>
      <c r="N6" s="8">
        <v>1</v>
      </c>
      <c r="O6" s="8">
        <v>3</v>
      </c>
      <c r="P6" s="8">
        <v>7</v>
      </c>
      <c r="R6" s="16"/>
    </row>
    <row r="7" spans="1:18" ht="14.25">
      <c r="A7" s="14" t="s">
        <v>841</v>
      </c>
      <c r="B7" s="14" t="s">
        <v>108</v>
      </c>
      <c r="C7" s="14" t="s">
        <v>847</v>
      </c>
      <c r="D7" s="15">
        <v>8</v>
      </c>
      <c r="E7" s="15">
        <v>0</v>
      </c>
      <c r="F7" s="15">
        <v>8</v>
      </c>
      <c r="G7" s="15">
        <f>SUM(O7:O15)</f>
        <v>12.5</v>
      </c>
      <c r="H7" s="15">
        <v>4</v>
      </c>
      <c r="I7" s="15">
        <v>0</v>
      </c>
      <c r="J7" s="15">
        <v>0.5</v>
      </c>
      <c r="K7" s="15">
        <f>SUM(H7:I15)</f>
        <v>4</v>
      </c>
      <c r="L7" s="9" t="s">
        <v>842</v>
      </c>
      <c r="M7" s="9" t="s">
        <v>848</v>
      </c>
      <c r="N7" s="8">
        <v>2</v>
      </c>
      <c r="O7" s="8">
        <v>1</v>
      </c>
      <c r="P7" s="8">
        <v>16</v>
      </c>
      <c r="Q7" s="5" t="s">
        <v>1308</v>
      </c>
      <c r="R7" s="16" t="s">
        <v>1341</v>
      </c>
    </row>
    <row r="8" spans="1:18" ht="14.25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9" t="s">
        <v>842</v>
      </c>
      <c r="M8" s="9" t="s">
        <v>849</v>
      </c>
      <c r="N8" s="8">
        <v>3</v>
      </c>
      <c r="O8" s="8">
        <v>1.5</v>
      </c>
      <c r="P8" s="8">
        <v>7</v>
      </c>
      <c r="Q8" s="5" t="s">
        <v>1309</v>
      </c>
      <c r="R8" s="16"/>
    </row>
    <row r="9" spans="1:18" ht="14.25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9" t="s">
        <v>232</v>
      </c>
      <c r="M9" s="9" t="s">
        <v>850</v>
      </c>
      <c r="N9" s="8">
        <v>2</v>
      </c>
      <c r="O9" s="8">
        <v>2</v>
      </c>
      <c r="P9" s="8">
        <v>50</v>
      </c>
      <c r="R9" s="16"/>
    </row>
    <row r="10" spans="1:18" ht="28.5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9" t="s">
        <v>1149</v>
      </c>
      <c r="M10" s="9" t="s">
        <v>851</v>
      </c>
      <c r="N10" s="8">
        <v>2</v>
      </c>
      <c r="O10" s="8">
        <v>2</v>
      </c>
      <c r="P10" s="8">
        <v>5</v>
      </c>
      <c r="R10" s="16"/>
    </row>
    <row r="11" spans="1:18" ht="14.2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9" t="s">
        <v>842</v>
      </c>
      <c r="M11" s="9" t="s">
        <v>852</v>
      </c>
      <c r="N11" s="8">
        <v>2</v>
      </c>
      <c r="O11" s="8">
        <v>1</v>
      </c>
      <c r="P11" s="8">
        <v>16</v>
      </c>
      <c r="Q11" s="5" t="s">
        <v>1308</v>
      </c>
      <c r="R11" s="16"/>
    </row>
    <row r="12" spans="1:18" ht="14.25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9" t="s">
        <v>844</v>
      </c>
      <c r="M12" s="9" t="s">
        <v>845</v>
      </c>
      <c r="N12" s="8">
        <v>1</v>
      </c>
      <c r="O12" s="8">
        <v>0</v>
      </c>
      <c r="P12" s="8">
        <v>2</v>
      </c>
      <c r="R12" s="16"/>
    </row>
    <row r="13" spans="1:18" ht="28.5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9" t="s">
        <v>1149</v>
      </c>
      <c r="M13" s="9" t="s">
        <v>853</v>
      </c>
      <c r="N13" s="8">
        <v>3</v>
      </c>
      <c r="O13" s="8">
        <v>3</v>
      </c>
      <c r="P13" s="8">
        <v>5</v>
      </c>
      <c r="R13" s="16"/>
    </row>
    <row r="14" spans="1:18" ht="14.25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9" t="s">
        <v>842</v>
      </c>
      <c r="M14" s="9" t="s">
        <v>1148</v>
      </c>
      <c r="N14" s="8">
        <v>1</v>
      </c>
      <c r="O14" s="8">
        <v>1</v>
      </c>
      <c r="P14" s="8">
        <v>2</v>
      </c>
      <c r="R14" s="16"/>
    </row>
    <row r="15" spans="1:18" ht="14.2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844</v>
      </c>
      <c r="M15" s="9" t="s">
        <v>1148</v>
      </c>
      <c r="N15" s="8">
        <v>1</v>
      </c>
      <c r="O15" s="8">
        <v>1</v>
      </c>
      <c r="P15" s="8">
        <v>2</v>
      </c>
      <c r="R15" s="16"/>
    </row>
    <row r="16" spans="1:18" ht="14.25">
      <c r="A16" s="14" t="s">
        <v>63</v>
      </c>
      <c r="B16" s="14" t="s">
        <v>1318</v>
      </c>
      <c r="C16" s="14" t="s">
        <v>989</v>
      </c>
      <c r="D16" s="15">
        <v>9</v>
      </c>
      <c r="E16" s="15">
        <v>4</v>
      </c>
      <c r="F16" s="15">
        <v>5</v>
      </c>
      <c r="G16" s="15">
        <f>SUM(O16:O22)</f>
        <v>9.5</v>
      </c>
      <c r="H16" s="15">
        <v>4</v>
      </c>
      <c r="I16" s="15">
        <v>0</v>
      </c>
      <c r="J16" s="15">
        <v>0.5</v>
      </c>
      <c r="K16" s="15">
        <f>SUM(H16:I22)</f>
        <v>4</v>
      </c>
      <c r="L16" s="9" t="s">
        <v>561</v>
      </c>
      <c r="M16" s="9" t="s">
        <v>990</v>
      </c>
      <c r="N16" s="8">
        <v>2</v>
      </c>
      <c r="O16" s="8">
        <v>1</v>
      </c>
      <c r="P16" s="8">
        <v>51</v>
      </c>
      <c r="Q16" s="5" t="s">
        <v>1310</v>
      </c>
      <c r="R16" s="16" t="s">
        <v>1341</v>
      </c>
    </row>
    <row r="17" spans="1:18" ht="14.2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842</v>
      </c>
      <c r="M17" s="9" t="s">
        <v>849</v>
      </c>
      <c r="N17" s="8">
        <v>3</v>
      </c>
      <c r="O17" s="8">
        <v>1.5</v>
      </c>
      <c r="P17" s="8">
        <v>7</v>
      </c>
      <c r="Q17" s="5" t="s">
        <v>1309</v>
      </c>
      <c r="R17" s="16"/>
    </row>
    <row r="18" spans="1:18" ht="28.5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9" t="s">
        <v>1149</v>
      </c>
      <c r="M18" s="9" t="s">
        <v>991</v>
      </c>
      <c r="N18" s="8">
        <v>3</v>
      </c>
      <c r="O18" s="8">
        <v>3</v>
      </c>
      <c r="P18" s="8">
        <v>7</v>
      </c>
      <c r="R18" s="16"/>
    </row>
    <row r="19" spans="1:18" ht="14.25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9" t="s">
        <v>561</v>
      </c>
      <c r="M19" s="9" t="s">
        <v>562</v>
      </c>
      <c r="N19" s="8">
        <v>2</v>
      </c>
      <c r="O19" s="8">
        <v>1</v>
      </c>
      <c r="P19" s="8">
        <v>36</v>
      </c>
      <c r="Q19" s="5" t="s">
        <v>1302</v>
      </c>
      <c r="R19" s="16"/>
    </row>
    <row r="20" spans="1:18" ht="14.25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9" t="s">
        <v>844</v>
      </c>
      <c r="M20" s="9" t="s">
        <v>845</v>
      </c>
      <c r="N20" s="8">
        <v>1</v>
      </c>
      <c r="O20" s="8">
        <v>0</v>
      </c>
      <c r="P20" s="8">
        <v>1</v>
      </c>
      <c r="R20" s="16"/>
    </row>
    <row r="21" spans="1:18" ht="14.2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9" t="s">
        <v>842</v>
      </c>
      <c r="M21" s="9" t="s">
        <v>1168</v>
      </c>
      <c r="N21" s="8">
        <v>1</v>
      </c>
      <c r="O21" s="8">
        <v>2</v>
      </c>
      <c r="P21" s="8">
        <v>4</v>
      </c>
      <c r="R21" s="16"/>
    </row>
    <row r="22" spans="1:18" ht="14.2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844</v>
      </c>
      <c r="M22" s="9" t="s">
        <v>1148</v>
      </c>
      <c r="N22" s="8">
        <v>1</v>
      </c>
      <c r="O22" s="8">
        <v>1</v>
      </c>
      <c r="P22" s="8">
        <v>2</v>
      </c>
      <c r="R22" s="16"/>
    </row>
    <row r="23" spans="1:18" ht="14.25">
      <c r="A23" s="14" t="s">
        <v>841</v>
      </c>
      <c r="B23" s="14" t="s">
        <v>117</v>
      </c>
      <c r="C23" s="14" t="s">
        <v>992</v>
      </c>
      <c r="D23" s="15">
        <v>9</v>
      </c>
      <c r="E23" s="15">
        <v>0</v>
      </c>
      <c r="F23" s="15">
        <v>9</v>
      </c>
      <c r="G23" s="15">
        <f>SUM(O23:O29)</f>
        <v>9.5</v>
      </c>
      <c r="H23" s="15">
        <v>0.5</v>
      </c>
      <c r="I23" s="15">
        <v>0</v>
      </c>
      <c r="J23" s="15">
        <v>0</v>
      </c>
      <c r="K23" s="15">
        <f>SUM(H23:I29)</f>
        <v>0.5</v>
      </c>
      <c r="L23" s="9" t="s">
        <v>842</v>
      </c>
      <c r="M23" s="9" t="s">
        <v>993</v>
      </c>
      <c r="N23" s="8">
        <v>2</v>
      </c>
      <c r="O23" s="8">
        <v>2</v>
      </c>
      <c r="P23" s="8">
        <v>6</v>
      </c>
      <c r="R23" s="16" t="s">
        <v>1341</v>
      </c>
    </row>
    <row r="24" spans="1:18" ht="14.25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9" t="s">
        <v>842</v>
      </c>
      <c r="M24" s="9" t="s">
        <v>848</v>
      </c>
      <c r="N24" s="8">
        <v>2</v>
      </c>
      <c r="O24" s="8">
        <v>1</v>
      </c>
      <c r="P24" s="8">
        <v>16</v>
      </c>
      <c r="Q24" s="5" t="s">
        <v>1308</v>
      </c>
      <c r="R24" s="16"/>
    </row>
    <row r="25" spans="1:18" ht="14.25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9" t="s">
        <v>842</v>
      </c>
      <c r="M25" s="9" t="s">
        <v>852</v>
      </c>
      <c r="N25" s="8">
        <v>2</v>
      </c>
      <c r="O25" s="8">
        <v>1</v>
      </c>
      <c r="P25" s="8">
        <v>16</v>
      </c>
      <c r="Q25" s="5" t="s">
        <v>1308</v>
      </c>
      <c r="R25" s="16"/>
    </row>
    <row r="26" spans="1:18" ht="14.25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9" t="s">
        <v>844</v>
      </c>
      <c r="M26" s="9" t="s">
        <v>845</v>
      </c>
      <c r="N26" s="8">
        <v>1</v>
      </c>
      <c r="O26" s="8">
        <v>0</v>
      </c>
      <c r="P26" s="8">
        <v>3</v>
      </c>
      <c r="R26" s="16"/>
    </row>
    <row r="27" spans="1:18" ht="14.25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9" t="s">
        <v>842</v>
      </c>
      <c r="M27" s="9" t="s">
        <v>994</v>
      </c>
      <c r="N27" s="8">
        <v>3</v>
      </c>
      <c r="O27" s="8">
        <v>3</v>
      </c>
      <c r="P27" s="8">
        <v>6</v>
      </c>
      <c r="R27" s="16"/>
    </row>
    <row r="28" spans="1:18" ht="14.25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9" t="s">
        <v>842</v>
      </c>
      <c r="M28" s="9" t="s">
        <v>1148</v>
      </c>
      <c r="N28" s="8">
        <v>1</v>
      </c>
      <c r="O28" s="8">
        <v>1</v>
      </c>
      <c r="P28" s="8">
        <v>2</v>
      </c>
      <c r="R28" s="16"/>
    </row>
    <row r="29" spans="1:18" ht="14.25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9" t="s">
        <v>844</v>
      </c>
      <c r="M29" s="9" t="s">
        <v>1176</v>
      </c>
      <c r="N29" s="8">
        <v>1</v>
      </c>
      <c r="O29" s="8">
        <v>1.5</v>
      </c>
      <c r="P29" s="8">
        <v>3</v>
      </c>
      <c r="R29" s="16"/>
    </row>
    <row r="30" spans="1:18" ht="19.5" customHeight="1">
      <c r="A30" s="14" t="s">
        <v>841</v>
      </c>
      <c r="B30" s="14" t="s">
        <v>1169</v>
      </c>
      <c r="C30" s="14" t="s">
        <v>995</v>
      </c>
      <c r="D30" s="15"/>
      <c r="E30" s="15"/>
      <c r="F30" s="15"/>
      <c r="G30" s="15">
        <f>SUM(O30:O32)</f>
        <v>1</v>
      </c>
      <c r="H30" s="15"/>
      <c r="I30" s="15"/>
      <c r="J30" s="15"/>
      <c r="K30" s="15">
        <v>1</v>
      </c>
      <c r="L30" s="9" t="s">
        <v>844</v>
      </c>
      <c r="M30" s="9" t="s">
        <v>64</v>
      </c>
      <c r="N30" s="8">
        <v>1</v>
      </c>
      <c r="O30" s="8">
        <v>0</v>
      </c>
      <c r="P30" s="8">
        <v>1</v>
      </c>
      <c r="R30" s="16" t="s">
        <v>1341</v>
      </c>
    </row>
    <row r="31" spans="1:18" ht="19.5" customHeight="1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9" t="s">
        <v>842</v>
      </c>
      <c r="M31" s="9" t="s">
        <v>1150</v>
      </c>
      <c r="N31" s="8">
        <v>1</v>
      </c>
      <c r="O31" s="8">
        <v>0.5</v>
      </c>
      <c r="P31" s="8">
        <v>1</v>
      </c>
      <c r="R31" s="16"/>
    </row>
    <row r="32" spans="1:18" ht="19.5" customHeight="1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9" t="s">
        <v>1397</v>
      </c>
      <c r="M32" s="9" t="s">
        <v>1150</v>
      </c>
      <c r="N32" s="8">
        <v>1</v>
      </c>
      <c r="O32" s="8">
        <v>0.5</v>
      </c>
      <c r="P32" s="8">
        <v>1</v>
      </c>
      <c r="R32" s="16"/>
    </row>
    <row r="33" spans="1:16" ht="57">
      <c r="A33" s="11" t="s">
        <v>841</v>
      </c>
      <c r="B33" s="11" t="s">
        <v>1169</v>
      </c>
      <c r="C33" s="11" t="s">
        <v>996</v>
      </c>
      <c r="G33" s="8">
        <v>1</v>
      </c>
      <c r="K33" s="8">
        <v>1</v>
      </c>
      <c r="L33" s="9" t="s">
        <v>842</v>
      </c>
      <c r="M33" s="9" t="s">
        <v>1148</v>
      </c>
      <c r="N33" s="8">
        <v>1</v>
      </c>
      <c r="O33" s="8">
        <v>1</v>
      </c>
      <c r="P33" s="8">
        <v>2</v>
      </c>
    </row>
    <row r="34" spans="1:16" ht="57">
      <c r="A34" s="11" t="s">
        <v>841</v>
      </c>
      <c r="B34" s="11" t="s">
        <v>1169</v>
      </c>
      <c r="C34" s="11" t="s">
        <v>997</v>
      </c>
      <c r="G34" s="8">
        <v>0.5</v>
      </c>
      <c r="K34" s="8">
        <v>0.5</v>
      </c>
      <c r="L34" s="9" t="s">
        <v>842</v>
      </c>
      <c r="M34" s="9" t="s">
        <v>1150</v>
      </c>
      <c r="N34" s="8">
        <v>1</v>
      </c>
      <c r="O34" s="8">
        <v>0.5</v>
      </c>
      <c r="P34" s="8">
        <v>1</v>
      </c>
    </row>
    <row r="35" spans="1:18" ht="33" customHeight="1">
      <c r="A35" s="14" t="s">
        <v>841</v>
      </c>
      <c r="B35" s="14" t="s">
        <v>1169</v>
      </c>
      <c r="C35" s="14" t="s">
        <v>998</v>
      </c>
      <c r="D35" s="15"/>
      <c r="E35" s="15"/>
      <c r="F35" s="15"/>
      <c r="G35" s="15">
        <f>SUM(O35:O36)</f>
        <v>0.5</v>
      </c>
      <c r="H35" s="15"/>
      <c r="I35" s="15"/>
      <c r="J35" s="15"/>
      <c r="K35" s="15">
        <v>0.5</v>
      </c>
      <c r="L35" s="9" t="s">
        <v>844</v>
      </c>
      <c r="M35" s="9" t="s">
        <v>845</v>
      </c>
      <c r="N35" s="8">
        <v>1</v>
      </c>
      <c r="O35" s="8">
        <v>0</v>
      </c>
      <c r="P35" s="8">
        <v>1</v>
      </c>
      <c r="R35" s="16" t="s">
        <v>1341</v>
      </c>
    </row>
    <row r="36" spans="1:18" ht="33" customHeight="1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9" t="s">
        <v>844</v>
      </c>
      <c r="M36" s="9" t="s">
        <v>1150</v>
      </c>
      <c r="N36" s="8">
        <v>1</v>
      </c>
      <c r="O36" s="8">
        <v>0.5</v>
      </c>
      <c r="P36" s="8">
        <v>1</v>
      </c>
      <c r="R36" s="16"/>
    </row>
    <row r="37" spans="1:18" s="13" customFormat="1" ht="15" customHeight="1">
      <c r="A37" s="17" t="s">
        <v>1380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s="13" customFormat="1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s="13" customFormat="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s="13" customFormat="1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s="13" customFormat="1" ht="15" customHeight="1">
      <c r="A41" s="18" t="s">
        <v>1381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13" customFormat="1" ht="1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s="13" customFormat="1" ht="1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s="13" customFormat="1" ht="1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13" customFormat="1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sheetProtection/>
  <mergeCells count="74">
    <mergeCell ref="F35:F36"/>
    <mergeCell ref="G35:G36"/>
    <mergeCell ref="A37:R40"/>
    <mergeCell ref="A41:R45"/>
    <mergeCell ref="R35:R36"/>
    <mergeCell ref="H35:H36"/>
    <mergeCell ref="I35:I36"/>
    <mergeCell ref="J35:J36"/>
    <mergeCell ref="K35:K36"/>
    <mergeCell ref="H30:H32"/>
    <mergeCell ref="I30:I32"/>
    <mergeCell ref="J30:J32"/>
    <mergeCell ref="K30:K32"/>
    <mergeCell ref="R30:R32"/>
    <mergeCell ref="A35:A36"/>
    <mergeCell ref="B35:B36"/>
    <mergeCell ref="C35:C36"/>
    <mergeCell ref="D35:D36"/>
    <mergeCell ref="E35:E36"/>
    <mergeCell ref="J23:J29"/>
    <mergeCell ref="K23:K29"/>
    <mergeCell ref="R23:R29"/>
    <mergeCell ref="A30:A32"/>
    <mergeCell ref="B30:B32"/>
    <mergeCell ref="C30:C32"/>
    <mergeCell ref="D30:D32"/>
    <mergeCell ref="E30:E32"/>
    <mergeCell ref="F30:F32"/>
    <mergeCell ref="G30:G32"/>
    <mergeCell ref="R16:R22"/>
    <mergeCell ref="A23:A29"/>
    <mergeCell ref="B23:B29"/>
    <mergeCell ref="C23:C29"/>
    <mergeCell ref="D23:D29"/>
    <mergeCell ref="E23:E29"/>
    <mergeCell ref="F23:F29"/>
    <mergeCell ref="G23:G29"/>
    <mergeCell ref="H23:H29"/>
    <mergeCell ref="I23:I29"/>
    <mergeCell ref="F16:F22"/>
    <mergeCell ref="G16:G22"/>
    <mergeCell ref="H16:H22"/>
    <mergeCell ref="I16:I22"/>
    <mergeCell ref="J16:J22"/>
    <mergeCell ref="K16:K22"/>
    <mergeCell ref="H7:H15"/>
    <mergeCell ref="I7:I15"/>
    <mergeCell ref="J7:J15"/>
    <mergeCell ref="K7:K15"/>
    <mergeCell ref="R7:R15"/>
    <mergeCell ref="A16:A22"/>
    <mergeCell ref="B16:B22"/>
    <mergeCell ref="C16:C22"/>
    <mergeCell ref="D16:D22"/>
    <mergeCell ref="E16:E22"/>
    <mergeCell ref="J2:J6"/>
    <mergeCell ref="K2:K6"/>
    <mergeCell ref="R2:R6"/>
    <mergeCell ref="A7:A15"/>
    <mergeCell ref="B7:B15"/>
    <mergeCell ref="C7:C15"/>
    <mergeCell ref="D7:D15"/>
    <mergeCell ref="E7:E15"/>
    <mergeCell ref="F7:F15"/>
    <mergeCell ref="G7:G15"/>
    <mergeCell ref="I2:I6"/>
    <mergeCell ref="E2:E6"/>
    <mergeCell ref="F2:F6"/>
    <mergeCell ref="G2:G6"/>
    <mergeCell ref="H2:H6"/>
    <mergeCell ref="A2:A6"/>
    <mergeCell ref="B2:B6"/>
    <mergeCell ref="C2:C6"/>
    <mergeCell ref="D2:D6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scale="98" r:id="rId1"/>
  <headerFooter alignWithMargins="0">
    <oddHeader>&amp;C&amp;"標楷體,標準"&amp;14國立台東大學  九十五學年度  第二學期  生科所專(兼)任教師任課清單&amp;R&amp;D</oddHeader>
    <oddFooter>&amp;C&amp;P</oddFooter>
  </headerFooter>
  <rowBreaks count="2" manualBreakCount="2">
    <brk id="22" max="255" man="1"/>
    <brk id="3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2" sqref="R2:R3"/>
    </sheetView>
  </sheetViews>
  <sheetFormatPr defaultColWidth="9.00390625" defaultRowHeight="16.5"/>
  <cols>
    <col min="1" max="1" width="8.00390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125" style="5" customWidth="1"/>
    <col min="18" max="18" width="11.50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55.5" customHeight="1">
      <c r="A2" s="14" t="s">
        <v>922</v>
      </c>
      <c r="B2" s="14" t="s">
        <v>58</v>
      </c>
      <c r="C2" s="20" t="s">
        <v>957</v>
      </c>
      <c r="D2" s="15">
        <v>8</v>
      </c>
      <c r="E2" s="15">
        <v>2</v>
      </c>
      <c r="F2" s="15">
        <v>6</v>
      </c>
      <c r="G2" s="15">
        <f>SUM(O2:O3)</f>
        <v>5</v>
      </c>
      <c r="H2" s="15">
        <v>0</v>
      </c>
      <c r="I2" s="15">
        <v>0</v>
      </c>
      <c r="J2" s="15">
        <v>0</v>
      </c>
      <c r="K2" s="15">
        <v>0</v>
      </c>
      <c r="L2" s="9" t="s">
        <v>1324</v>
      </c>
      <c r="M2" s="9" t="s">
        <v>59</v>
      </c>
      <c r="N2" s="8">
        <v>3</v>
      </c>
      <c r="O2" s="8">
        <v>4.5</v>
      </c>
      <c r="P2" s="8">
        <v>78</v>
      </c>
      <c r="R2" s="16" t="s">
        <v>1354</v>
      </c>
    </row>
    <row r="3" spans="1:18" ht="55.5" customHeight="1">
      <c r="A3" s="14"/>
      <c r="B3" s="14"/>
      <c r="C3" s="20"/>
      <c r="D3" s="15"/>
      <c r="E3" s="15"/>
      <c r="F3" s="15"/>
      <c r="G3" s="15"/>
      <c r="H3" s="15"/>
      <c r="I3" s="15"/>
      <c r="J3" s="15"/>
      <c r="K3" s="15"/>
      <c r="L3" s="9" t="s">
        <v>925</v>
      </c>
      <c r="M3" s="9" t="s">
        <v>939</v>
      </c>
      <c r="N3" s="8">
        <v>2</v>
      </c>
      <c r="O3" s="8">
        <v>0.5</v>
      </c>
      <c r="P3" s="8">
        <v>22</v>
      </c>
      <c r="Q3" s="5" t="s">
        <v>1164</v>
      </c>
      <c r="R3" s="16"/>
    </row>
    <row r="4" spans="1:18" ht="14.25">
      <c r="A4" s="14" t="s">
        <v>922</v>
      </c>
      <c r="B4" s="14" t="s">
        <v>117</v>
      </c>
      <c r="C4" s="14" t="s">
        <v>921</v>
      </c>
      <c r="D4" s="15">
        <v>9</v>
      </c>
      <c r="E4" s="15">
        <v>0</v>
      </c>
      <c r="F4" s="15">
        <v>9</v>
      </c>
      <c r="G4" s="15">
        <f>SUM(O4:O8)</f>
        <v>11.25</v>
      </c>
      <c r="H4" s="15">
        <v>2.25</v>
      </c>
      <c r="I4" s="15">
        <v>0</v>
      </c>
      <c r="J4" s="15">
        <v>0</v>
      </c>
      <c r="K4" s="15">
        <v>2.25</v>
      </c>
      <c r="L4" s="9" t="s">
        <v>923</v>
      </c>
      <c r="M4" s="9" t="s">
        <v>924</v>
      </c>
      <c r="N4" s="8">
        <v>3</v>
      </c>
      <c r="O4" s="8">
        <v>3</v>
      </c>
      <c r="P4" s="8">
        <v>52</v>
      </c>
      <c r="R4" s="16" t="s">
        <v>1343</v>
      </c>
    </row>
    <row r="5" spans="1:18" ht="14.2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925</v>
      </c>
      <c r="M5" s="9" t="s">
        <v>926</v>
      </c>
      <c r="N5" s="8">
        <v>3</v>
      </c>
      <c r="O5" s="8">
        <v>3</v>
      </c>
      <c r="P5" s="8">
        <v>44</v>
      </c>
      <c r="R5" s="16"/>
    </row>
    <row r="6" spans="1:18" ht="14.25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9" t="s">
        <v>104</v>
      </c>
      <c r="M6" s="9" t="s">
        <v>1371</v>
      </c>
      <c r="N6" s="8">
        <v>3</v>
      </c>
      <c r="O6" s="8">
        <v>4.5</v>
      </c>
      <c r="P6" s="8">
        <v>80</v>
      </c>
      <c r="R6" s="16"/>
    </row>
    <row r="7" spans="1:18" ht="28.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1311</v>
      </c>
      <c r="M7" s="9" t="s">
        <v>1386</v>
      </c>
      <c r="N7" s="8">
        <v>2</v>
      </c>
      <c r="O7" s="8">
        <v>0.5</v>
      </c>
      <c r="P7" s="8">
        <v>22</v>
      </c>
      <c r="Q7" s="5" t="s">
        <v>1162</v>
      </c>
      <c r="R7" s="16"/>
    </row>
    <row r="8" spans="1:18" ht="14.25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9" t="s">
        <v>150</v>
      </c>
      <c r="M8" s="9" t="s">
        <v>1150</v>
      </c>
      <c r="N8" s="8">
        <v>1</v>
      </c>
      <c r="O8" s="8">
        <v>0.25</v>
      </c>
      <c r="P8" s="8">
        <v>1</v>
      </c>
      <c r="Q8" s="5" t="s">
        <v>1268</v>
      </c>
      <c r="R8" s="16"/>
    </row>
    <row r="9" spans="1:18" ht="14.25">
      <c r="A9" s="14" t="s">
        <v>1159</v>
      </c>
      <c r="B9" s="14" t="s">
        <v>1411</v>
      </c>
      <c r="C9" s="20" t="s">
        <v>1107</v>
      </c>
      <c r="D9" s="15">
        <v>9</v>
      </c>
      <c r="E9" s="15">
        <v>2</v>
      </c>
      <c r="F9" s="15">
        <v>7</v>
      </c>
      <c r="G9" s="15">
        <f>SUM(O9:O12)</f>
        <v>7.5</v>
      </c>
      <c r="H9" s="15">
        <v>0.5</v>
      </c>
      <c r="I9" s="15">
        <v>0</v>
      </c>
      <c r="J9" s="15">
        <v>0</v>
      </c>
      <c r="K9" s="15">
        <v>0.5</v>
      </c>
      <c r="L9" s="9" t="s">
        <v>321</v>
      </c>
      <c r="M9" s="9" t="s">
        <v>1108</v>
      </c>
      <c r="N9" s="8">
        <v>2</v>
      </c>
      <c r="O9" s="8">
        <v>2</v>
      </c>
      <c r="P9" s="8">
        <v>50</v>
      </c>
      <c r="R9" s="16"/>
    </row>
    <row r="10" spans="1:18" ht="28.5">
      <c r="A10" s="14"/>
      <c r="B10" s="14"/>
      <c r="C10" s="20"/>
      <c r="D10" s="15"/>
      <c r="E10" s="15"/>
      <c r="F10" s="15"/>
      <c r="G10" s="15"/>
      <c r="H10" s="15"/>
      <c r="I10" s="15"/>
      <c r="J10" s="15"/>
      <c r="K10" s="15"/>
      <c r="L10" s="9" t="s">
        <v>925</v>
      </c>
      <c r="M10" s="9" t="s">
        <v>939</v>
      </c>
      <c r="N10" s="8">
        <v>2</v>
      </c>
      <c r="O10" s="8">
        <v>0.5</v>
      </c>
      <c r="P10" s="8">
        <v>22</v>
      </c>
      <c r="Q10" s="5" t="s">
        <v>1164</v>
      </c>
      <c r="R10" s="16"/>
    </row>
    <row r="11" spans="1:18" ht="14.25">
      <c r="A11" s="14"/>
      <c r="B11" s="14"/>
      <c r="C11" s="20"/>
      <c r="D11" s="15"/>
      <c r="E11" s="15"/>
      <c r="F11" s="15"/>
      <c r="G11" s="15"/>
      <c r="H11" s="15"/>
      <c r="I11" s="15"/>
      <c r="J11" s="15"/>
      <c r="K11" s="15"/>
      <c r="L11" s="9" t="s">
        <v>104</v>
      </c>
      <c r="M11" s="9" t="s">
        <v>1109</v>
      </c>
      <c r="N11" s="8">
        <v>3</v>
      </c>
      <c r="O11" s="8">
        <v>3</v>
      </c>
      <c r="P11" s="8">
        <v>62</v>
      </c>
      <c r="R11" s="16"/>
    </row>
    <row r="12" spans="1:18" ht="14.25">
      <c r="A12" s="14"/>
      <c r="B12" s="14"/>
      <c r="C12" s="20"/>
      <c r="D12" s="15"/>
      <c r="E12" s="15"/>
      <c r="F12" s="15"/>
      <c r="G12" s="15"/>
      <c r="H12" s="15"/>
      <c r="I12" s="15"/>
      <c r="J12" s="15"/>
      <c r="K12" s="15"/>
      <c r="L12" s="9" t="s">
        <v>321</v>
      </c>
      <c r="M12" s="9" t="s">
        <v>1110</v>
      </c>
      <c r="N12" s="8">
        <v>2</v>
      </c>
      <c r="O12" s="8">
        <v>2</v>
      </c>
      <c r="P12" s="8">
        <v>46</v>
      </c>
      <c r="R12" s="16"/>
    </row>
    <row r="13" spans="1:18" ht="14.25">
      <c r="A13" s="14" t="s">
        <v>922</v>
      </c>
      <c r="B13" s="14" t="s">
        <v>1160</v>
      </c>
      <c r="C13" s="14" t="s">
        <v>937</v>
      </c>
      <c r="D13" s="15">
        <v>9</v>
      </c>
      <c r="E13" s="15">
        <v>4</v>
      </c>
      <c r="F13" s="15">
        <v>5</v>
      </c>
      <c r="G13" s="15">
        <f>SUM(O13:O15)</f>
        <v>6.5</v>
      </c>
      <c r="H13" s="15">
        <v>1.5</v>
      </c>
      <c r="I13" s="15">
        <v>0</v>
      </c>
      <c r="J13" s="15">
        <v>0</v>
      </c>
      <c r="K13" s="15">
        <f>SUM(H13:I15)</f>
        <v>1.5</v>
      </c>
      <c r="L13" s="9" t="s">
        <v>923</v>
      </c>
      <c r="M13" s="9" t="s">
        <v>938</v>
      </c>
      <c r="N13" s="8">
        <v>3</v>
      </c>
      <c r="O13" s="8">
        <v>3</v>
      </c>
      <c r="P13" s="8">
        <v>44</v>
      </c>
      <c r="R13" s="16"/>
    </row>
    <row r="14" spans="1:18" ht="28.5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9" t="s">
        <v>925</v>
      </c>
      <c r="M14" s="9" t="s">
        <v>939</v>
      </c>
      <c r="N14" s="8">
        <v>2</v>
      </c>
      <c r="O14" s="8">
        <v>0.5</v>
      </c>
      <c r="P14" s="8">
        <v>22</v>
      </c>
      <c r="Q14" s="5" t="s">
        <v>1164</v>
      </c>
      <c r="R14" s="16"/>
    </row>
    <row r="15" spans="1:18" ht="14.2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104</v>
      </c>
      <c r="M15" s="9" t="s">
        <v>940</v>
      </c>
      <c r="N15" s="8">
        <v>3</v>
      </c>
      <c r="O15" s="8">
        <v>3</v>
      </c>
      <c r="P15" s="8">
        <v>59</v>
      </c>
      <c r="R15" s="16"/>
    </row>
    <row r="16" spans="1:18" ht="14.25">
      <c r="A16" s="14" t="s">
        <v>922</v>
      </c>
      <c r="B16" s="14" t="s">
        <v>1161</v>
      </c>
      <c r="C16" s="14" t="s">
        <v>941</v>
      </c>
      <c r="D16" s="15">
        <v>9</v>
      </c>
      <c r="E16" s="15">
        <v>4</v>
      </c>
      <c r="F16" s="15">
        <v>5</v>
      </c>
      <c r="G16" s="15">
        <f>SUM(O16:O19)</f>
        <v>9.5</v>
      </c>
      <c r="H16" s="15">
        <v>4</v>
      </c>
      <c r="I16" s="15">
        <v>0</v>
      </c>
      <c r="J16" s="15">
        <v>0.5</v>
      </c>
      <c r="K16" s="15">
        <f>SUM(H16:I19)</f>
        <v>4</v>
      </c>
      <c r="L16" s="9" t="s">
        <v>923</v>
      </c>
      <c r="M16" s="9" t="s">
        <v>942</v>
      </c>
      <c r="N16" s="8">
        <v>3</v>
      </c>
      <c r="O16" s="8">
        <v>3</v>
      </c>
      <c r="P16" s="8">
        <v>46</v>
      </c>
      <c r="R16" s="16"/>
    </row>
    <row r="17" spans="1:18" ht="28.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925</v>
      </c>
      <c r="M17" s="9" t="s">
        <v>943</v>
      </c>
      <c r="N17" s="8">
        <v>2</v>
      </c>
      <c r="O17" s="8">
        <v>0.5</v>
      </c>
      <c r="P17" s="8">
        <v>22</v>
      </c>
      <c r="Q17" s="5" t="s">
        <v>1162</v>
      </c>
      <c r="R17" s="16"/>
    </row>
    <row r="18" spans="1:18" ht="14.25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9" t="s">
        <v>901</v>
      </c>
      <c r="M18" s="9" t="s">
        <v>944</v>
      </c>
      <c r="N18" s="8">
        <v>3</v>
      </c>
      <c r="O18" s="8">
        <v>3</v>
      </c>
      <c r="P18" s="8">
        <v>31</v>
      </c>
      <c r="R18" s="16"/>
    </row>
    <row r="19" spans="1:18" ht="14.25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9" t="s">
        <v>925</v>
      </c>
      <c r="M19" s="9" t="s">
        <v>945</v>
      </c>
      <c r="N19" s="8">
        <v>3</v>
      </c>
      <c r="O19" s="8">
        <v>3</v>
      </c>
      <c r="P19" s="8">
        <v>32</v>
      </c>
      <c r="R19" s="16"/>
    </row>
    <row r="20" spans="1:18" ht="14.25">
      <c r="A20" s="14" t="s">
        <v>922</v>
      </c>
      <c r="B20" s="14" t="s">
        <v>208</v>
      </c>
      <c r="C20" s="14" t="s">
        <v>958</v>
      </c>
      <c r="D20" s="15">
        <v>9</v>
      </c>
      <c r="E20" s="15">
        <v>0</v>
      </c>
      <c r="F20" s="15">
        <v>9</v>
      </c>
      <c r="G20" s="15">
        <f>SUM(O20:O23)</f>
        <v>11</v>
      </c>
      <c r="H20" s="15">
        <v>2</v>
      </c>
      <c r="I20" s="15">
        <v>0</v>
      </c>
      <c r="J20" s="15">
        <v>0</v>
      </c>
      <c r="K20" s="15">
        <f>SUM(H20:I23)</f>
        <v>2</v>
      </c>
      <c r="L20" s="9" t="s">
        <v>925</v>
      </c>
      <c r="M20" s="9" t="s">
        <v>959</v>
      </c>
      <c r="N20" s="8">
        <v>3</v>
      </c>
      <c r="O20" s="8">
        <v>3</v>
      </c>
      <c r="P20" s="8">
        <v>16</v>
      </c>
      <c r="R20" s="16" t="s">
        <v>1326</v>
      </c>
    </row>
    <row r="21" spans="1:18" ht="28.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9" t="s">
        <v>1165</v>
      </c>
      <c r="M21" s="9" t="s">
        <v>60</v>
      </c>
      <c r="N21" s="8">
        <v>3</v>
      </c>
      <c r="O21" s="8">
        <v>4.5</v>
      </c>
      <c r="P21" s="8">
        <v>83</v>
      </c>
      <c r="R21" s="16"/>
    </row>
    <row r="22" spans="1:18" ht="14.2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923</v>
      </c>
      <c r="M22" s="9" t="s">
        <v>960</v>
      </c>
      <c r="N22" s="8">
        <v>3</v>
      </c>
      <c r="O22" s="8">
        <v>3</v>
      </c>
      <c r="P22" s="8">
        <v>54</v>
      </c>
      <c r="R22" s="16"/>
    </row>
    <row r="23" spans="1:18" ht="28.5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9" t="s">
        <v>925</v>
      </c>
      <c r="M23" s="9" t="s">
        <v>943</v>
      </c>
      <c r="N23" s="8">
        <v>2</v>
      </c>
      <c r="O23" s="8">
        <v>0.5</v>
      </c>
      <c r="P23" s="8">
        <v>22</v>
      </c>
      <c r="Q23" s="5" t="s">
        <v>1162</v>
      </c>
      <c r="R23" s="16"/>
    </row>
    <row r="24" spans="1:18" ht="42.75">
      <c r="A24" s="14" t="s">
        <v>1159</v>
      </c>
      <c r="B24" s="14" t="s">
        <v>208</v>
      </c>
      <c r="C24" s="14" t="s">
        <v>1037</v>
      </c>
      <c r="D24" s="15">
        <v>9</v>
      </c>
      <c r="E24" s="15">
        <v>0</v>
      </c>
      <c r="F24" s="15">
        <v>9</v>
      </c>
      <c r="G24" s="15">
        <f>SUM(O24:O29)</f>
        <v>9</v>
      </c>
      <c r="H24" s="15">
        <v>0</v>
      </c>
      <c r="I24" s="15">
        <v>0</v>
      </c>
      <c r="J24" s="15">
        <v>0</v>
      </c>
      <c r="K24" s="15">
        <f>SUM(H24:I29)</f>
        <v>0</v>
      </c>
      <c r="L24" s="9" t="s">
        <v>1177</v>
      </c>
      <c r="M24" s="9" t="s">
        <v>1038</v>
      </c>
      <c r="N24" s="8">
        <v>3</v>
      </c>
      <c r="O24" s="8">
        <v>3</v>
      </c>
      <c r="P24" s="8">
        <v>5</v>
      </c>
      <c r="R24" s="16" t="s">
        <v>1355</v>
      </c>
    </row>
    <row r="25" spans="1:18" ht="28.5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9" t="s">
        <v>1178</v>
      </c>
      <c r="M25" s="9" t="s">
        <v>1039</v>
      </c>
      <c r="N25" s="8">
        <v>3</v>
      </c>
      <c r="O25" s="8">
        <v>3</v>
      </c>
      <c r="P25" s="8">
        <v>52</v>
      </c>
      <c r="R25" s="16"/>
    </row>
    <row r="26" spans="1:18" ht="28.5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9" t="s">
        <v>925</v>
      </c>
      <c r="M26" s="9" t="s">
        <v>939</v>
      </c>
      <c r="N26" s="8">
        <v>2</v>
      </c>
      <c r="O26" s="8">
        <v>0.5</v>
      </c>
      <c r="P26" s="8">
        <v>22</v>
      </c>
      <c r="Q26" s="5" t="s">
        <v>1164</v>
      </c>
      <c r="R26" s="16"/>
    </row>
    <row r="27" spans="1:18" ht="14.25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9" t="s">
        <v>93</v>
      </c>
      <c r="M27" s="9" t="s">
        <v>1040</v>
      </c>
      <c r="N27" s="8">
        <v>2</v>
      </c>
      <c r="O27" s="8">
        <v>2</v>
      </c>
      <c r="P27" s="8">
        <v>48</v>
      </c>
      <c r="R27" s="16"/>
    </row>
    <row r="28" spans="1:18" ht="14.25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9" t="s">
        <v>414</v>
      </c>
      <c r="M28" s="9" t="s">
        <v>1372</v>
      </c>
      <c r="N28" s="8">
        <v>2</v>
      </c>
      <c r="O28" s="8">
        <v>0</v>
      </c>
      <c r="P28" s="8">
        <v>1</v>
      </c>
      <c r="R28" s="16"/>
    </row>
    <row r="29" spans="1:18" ht="14.25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9" t="s">
        <v>412</v>
      </c>
      <c r="M29" s="9" t="s">
        <v>1179</v>
      </c>
      <c r="N29" s="8">
        <v>1</v>
      </c>
      <c r="O29" s="8">
        <v>0.5</v>
      </c>
      <c r="P29" s="8">
        <v>1</v>
      </c>
      <c r="R29" s="16"/>
    </row>
    <row r="30" spans="1:18" ht="57.75" customHeight="1">
      <c r="A30" s="14" t="s">
        <v>922</v>
      </c>
      <c r="B30" s="14" t="s">
        <v>208</v>
      </c>
      <c r="C30" s="20" t="s">
        <v>954</v>
      </c>
      <c r="D30" s="15">
        <v>9</v>
      </c>
      <c r="E30" s="15">
        <v>0</v>
      </c>
      <c r="F30" s="15">
        <v>9</v>
      </c>
      <c r="G30" s="15">
        <f>SUM(O30:O32)</f>
        <v>6.5</v>
      </c>
      <c r="H30" s="15">
        <v>0</v>
      </c>
      <c r="I30" s="15">
        <v>0</v>
      </c>
      <c r="J30" s="15">
        <v>0</v>
      </c>
      <c r="K30" s="15">
        <v>0</v>
      </c>
      <c r="L30" s="9" t="s">
        <v>923</v>
      </c>
      <c r="M30" s="9" t="s">
        <v>955</v>
      </c>
      <c r="N30" s="8">
        <v>3</v>
      </c>
      <c r="O30" s="8">
        <v>3</v>
      </c>
      <c r="P30" s="8">
        <v>54</v>
      </c>
      <c r="R30" s="16" t="s">
        <v>1391</v>
      </c>
    </row>
    <row r="31" spans="1:18" ht="57.75" customHeight="1">
      <c r="A31" s="14"/>
      <c r="B31" s="14"/>
      <c r="C31" s="20"/>
      <c r="D31" s="15"/>
      <c r="E31" s="15"/>
      <c r="F31" s="15"/>
      <c r="G31" s="15"/>
      <c r="H31" s="15"/>
      <c r="I31" s="15"/>
      <c r="J31" s="15"/>
      <c r="K31" s="15"/>
      <c r="L31" s="9" t="s">
        <v>1166</v>
      </c>
      <c r="M31" s="9" t="s">
        <v>956</v>
      </c>
      <c r="N31" s="8">
        <v>3</v>
      </c>
      <c r="O31" s="8">
        <v>3</v>
      </c>
      <c r="P31" s="8">
        <v>30</v>
      </c>
      <c r="R31" s="16"/>
    </row>
    <row r="32" spans="1:18" ht="57.75" customHeight="1">
      <c r="A32" s="14"/>
      <c r="B32" s="14"/>
      <c r="C32" s="20"/>
      <c r="D32" s="15"/>
      <c r="E32" s="15"/>
      <c r="F32" s="15"/>
      <c r="G32" s="15"/>
      <c r="H32" s="15"/>
      <c r="I32" s="15"/>
      <c r="J32" s="15"/>
      <c r="K32" s="15"/>
      <c r="L32" s="9" t="s">
        <v>925</v>
      </c>
      <c r="M32" s="9" t="s">
        <v>943</v>
      </c>
      <c r="N32" s="8">
        <v>2</v>
      </c>
      <c r="O32" s="8">
        <v>0.5</v>
      </c>
      <c r="P32" s="8">
        <v>22</v>
      </c>
      <c r="Q32" s="5" t="s">
        <v>1163</v>
      </c>
      <c r="R32" s="16"/>
    </row>
    <row r="33" spans="1:16" ht="14.25">
      <c r="A33" s="11" t="s">
        <v>1159</v>
      </c>
      <c r="B33" s="11" t="s">
        <v>202</v>
      </c>
      <c r="C33" s="11" t="s">
        <v>946</v>
      </c>
      <c r="G33" s="8">
        <v>3</v>
      </c>
      <c r="K33" s="8">
        <v>3</v>
      </c>
      <c r="L33" s="9" t="s">
        <v>917</v>
      </c>
      <c r="M33" s="9" t="s">
        <v>947</v>
      </c>
      <c r="N33" s="8">
        <v>3</v>
      </c>
      <c r="O33" s="8">
        <v>3</v>
      </c>
      <c r="P33" s="8">
        <v>37</v>
      </c>
    </row>
    <row r="34" spans="1:16" ht="14.25">
      <c r="A34" s="11" t="s">
        <v>1159</v>
      </c>
      <c r="B34" s="11" t="s">
        <v>202</v>
      </c>
      <c r="C34" s="11" t="s">
        <v>948</v>
      </c>
      <c r="G34" s="8">
        <v>2</v>
      </c>
      <c r="K34" s="8">
        <v>2</v>
      </c>
      <c r="L34" s="9" t="s">
        <v>93</v>
      </c>
      <c r="M34" s="9" t="s">
        <v>949</v>
      </c>
      <c r="N34" s="8">
        <v>2</v>
      </c>
      <c r="O34" s="8">
        <v>2</v>
      </c>
      <c r="P34" s="8">
        <v>44</v>
      </c>
    </row>
    <row r="35" spans="1:16" ht="28.5">
      <c r="A35" s="11" t="s">
        <v>922</v>
      </c>
      <c r="B35" s="11" t="s">
        <v>202</v>
      </c>
      <c r="C35" s="11" t="s">
        <v>961</v>
      </c>
      <c r="G35" s="8">
        <v>3</v>
      </c>
      <c r="K35" s="8">
        <v>3</v>
      </c>
      <c r="L35" s="9" t="s">
        <v>1166</v>
      </c>
      <c r="M35" s="9" t="s">
        <v>962</v>
      </c>
      <c r="N35" s="8">
        <v>3</v>
      </c>
      <c r="O35" s="8">
        <v>3</v>
      </c>
      <c r="P35" s="8">
        <v>48</v>
      </c>
    </row>
    <row r="36" spans="1:18" ht="14.25">
      <c r="A36" s="14" t="s">
        <v>1159</v>
      </c>
      <c r="B36" s="14" t="s">
        <v>202</v>
      </c>
      <c r="C36" s="14" t="s">
        <v>1041</v>
      </c>
      <c r="D36" s="15"/>
      <c r="E36" s="15"/>
      <c r="F36" s="15"/>
      <c r="G36" s="15">
        <f>SUM(O36:O39)</f>
        <v>10</v>
      </c>
      <c r="H36" s="15"/>
      <c r="I36" s="15"/>
      <c r="J36" s="15"/>
      <c r="K36" s="15">
        <v>10</v>
      </c>
      <c r="L36" s="9" t="s">
        <v>951</v>
      </c>
      <c r="M36" s="9" t="s">
        <v>953</v>
      </c>
      <c r="N36" s="8">
        <v>3</v>
      </c>
      <c r="O36" s="8">
        <v>3</v>
      </c>
      <c r="P36" s="8">
        <v>43</v>
      </c>
      <c r="R36" s="16"/>
    </row>
    <row r="37" spans="1:18" ht="14.25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9" t="s">
        <v>321</v>
      </c>
      <c r="M37" s="9" t="s">
        <v>1042</v>
      </c>
      <c r="N37" s="8">
        <v>2</v>
      </c>
      <c r="O37" s="8">
        <v>2</v>
      </c>
      <c r="P37" s="8">
        <v>67</v>
      </c>
      <c r="R37" s="16"/>
    </row>
    <row r="38" spans="1:18" ht="14.25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9" t="s">
        <v>93</v>
      </c>
      <c r="M38" s="9" t="s">
        <v>1042</v>
      </c>
      <c r="N38" s="8">
        <v>2</v>
      </c>
      <c r="O38" s="8">
        <v>2</v>
      </c>
      <c r="P38" s="8">
        <v>57</v>
      </c>
      <c r="R38" s="16"/>
    </row>
    <row r="39" spans="1:18" ht="14.25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9" t="s">
        <v>104</v>
      </c>
      <c r="M39" s="9" t="s">
        <v>1043</v>
      </c>
      <c r="N39" s="8">
        <v>3</v>
      </c>
      <c r="O39" s="8">
        <v>3</v>
      </c>
      <c r="P39" s="8">
        <v>53</v>
      </c>
      <c r="R39" s="16"/>
    </row>
    <row r="40" spans="1:18" ht="14.25">
      <c r="A40" s="14" t="s">
        <v>1159</v>
      </c>
      <c r="B40" s="14" t="s">
        <v>202</v>
      </c>
      <c r="C40" s="14" t="s">
        <v>950</v>
      </c>
      <c r="D40" s="15"/>
      <c r="E40" s="15"/>
      <c r="F40" s="15"/>
      <c r="G40" s="15">
        <f>SUM(O40:O41)</f>
        <v>5</v>
      </c>
      <c r="H40" s="15"/>
      <c r="I40" s="15"/>
      <c r="J40" s="15"/>
      <c r="K40" s="15">
        <v>5</v>
      </c>
      <c r="L40" s="9" t="s">
        <v>951</v>
      </c>
      <c r="M40" s="9" t="s">
        <v>952</v>
      </c>
      <c r="N40" s="8">
        <v>2</v>
      </c>
      <c r="O40" s="8">
        <v>2</v>
      </c>
      <c r="P40" s="8">
        <v>40</v>
      </c>
      <c r="R40" s="16" t="s">
        <v>1412</v>
      </c>
    </row>
    <row r="41" spans="1:18" ht="14.25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9" t="s">
        <v>951</v>
      </c>
      <c r="M41" s="9" t="s">
        <v>953</v>
      </c>
      <c r="N41" s="8">
        <v>3</v>
      </c>
      <c r="O41" s="8">
        <v>3</v>
      </c>
      <c r="P41" s="8">
        <v>41</v>
      </c>
      <c r="R41" s="16"/>
    </row>
    <row r="42" spans="1:16" ht="49.5" customHeight="1">
      <c r="A42" s="11" t="s">
        <v>1159</v>
      </c>
      <c r="B42" s="11" t="s">
        <v>1319</v>
      </c>
      <c r="C42" s="11" t="s">
        <v>916</v>
      </c>
      <c r="G42" s="8">
        <v>3</v>
      </c>
      <c r="K42" s="8">
        <v>3</v>
      </c>
      <c r="L42" s="9" t="s">
        <v>917</v>
      </c>
      <c r="M42" s="9" t="s">
        <v>918</v>
      </c>
      <c r="N42" s="8">
        <v>3</v>
      </c>
      <c r="O42" s="8">
        <v>3</v>
      </c>
      <c r="P42" s="8">
        <v>42</v>
      </c>
    </row>
    <row r="43" spans="1:16" ht="14.25">
      <c r="A43" s="11" t="s">
        <v>1159</v>
      </c>
      <c r="B43" s="11" t="s">
        <v>202</v>
      </c>
      <c r="C43" s="11" t="s">
        <v>854</v>
      </c>
      <c r="G43" s="8">
        <v>2</v>
      </c>
      <c r="K43" s="8">
        <v>2</v>
      </c>
      <c r="L43" s="9" t="s">
        <v>321</v>
      </c>
      <c r="M43" s="9" t="s">
        <v>855</v>
      </c>
      <c r="N43" s="8">
        <v>2</v>
      </c>
      <c r="O43" s="8">
        <v>2</v>
      </c>
      <c r="P43" s="8">
        <v>50</v>
      </c>
    </row>
    <row r="44" spans="1:16" ht="16.5" customHeight="1">
      <c r="A44" s="11" t="s">
        <v>922</v>
      </c>
      <c r="B44" s="11" t="s">
        <v>202</v>
      </c>
      <c r="C44" s="11" t="s">
        <v>963</v>
      </c>
      <c r="G44" s="8">
        <v>3</v>
      </c>
      <c r="K44" s="8">
        <v>3</v>
      </c>
      <c r="L44" s="9" t="s">
        <v>104</v>
      </c>
      <c r="M44" s="9" t="s">
        <v>964</v>
      </c>
      <c r="N44" s="8">
        <v>3</v>
      </c>
      <c r="O44" s="8">
        <v>3</v>
      </c>
      <c r="P44" s="8">
        <v>44</v>
      </c>
    </row>
    <row r="45" spans="1:18" s="13" customFormat="1" ht="15" customHeight="1">
      <c r="A45" s="17" t="s">
        <v>1380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s="13" customFormat="1" ht="1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s="13" customFormat="1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s="13" customFormat="1" ht="1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s="13" customFormat="1" ht="15" customHeight="1">
      <c r="A49" s="18" t="s">
        <v>1381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s="13" customFormat="1" ht="1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s="13" customFormat="1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s="13" customFormat="1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s="13" customFormat="1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</sheetData>
  <sheetProtection/>
  <mergeCells count="122">
    <mergeCell ref="A45:R48"/>
    <mergeCell ref="A49:R53"/>
    <mergeCell ref="R40:R41"/>
    <mergeCell ref="H40:H41"/>
    <mergeCell ref="I40:I41"/>
    <mergeCell ref="J40:J41"/>
    <mergeCell ref="K40:K41"/>
    <mergeCell ref="R36:R39"/>
    <mergeCell ref="A40:A41"/>
    <mergeCell ref="B40:B41"/>
    <mergeCell ref="C40:C41"/>
    <mergeCell ref="D40:D41"/>
    <mergeCell ref="E40:E41"/>
    <mergeCell ref="F40:F41"/>
    <mergeCell ref="G40:G41"/>
    <mergeCell ref="F36:F39"/>
    <mergeCell ref="G36:G39"/>
    <mergeCell ref="H36:H39"/>
    <mergeCell ref="I36:I39"/>
    <mergeCell ref="J36:J39"/>
    <mergeCell ref="K36:K39"/>
    <mergeCell ref="H30:H32"/>
    <mergeCell ref="I30:I32"/>
    <mergeCell ref="J30:J32"/>
    <mergeCell ref="K30:K32"/>
    <mergeCell ref="R30:R32"/>
    <mergeCell ref="A36:A39"/>
    <mergeCell ref="B36:B39"/>
    <mergeCell ref="C36:C39"/>
    <mergeCell ref="D36:D39"/>
    <mergeCell ref="E36:E39"/>
    <mergeCell ref="J24:J29"/>
    <mergeCell ref="K24:K29"/>
    <mergeCell ref="R24:R29"/>
    <mergeCell ref="A30:A32"/>
    <mergeCell ref="B30:B32"/>
    <mergeCell ref="C30:C32"/>
    <mergeCell ref="D30:D32"/>
    <mergeCell ref="E30:E32"/>
    <mergeCell ref="F30:F32"/>
    <mergeCell ref="G30:G32"/>
    <mergeCell ref="R20:R23"/>
    <mergeCell ref="A24:A29"/>
    <mergeCell ref="B24:B29"/>
    <mergeCell ref="C24:C29"/>
    <mergeCell ref="D24:D29"/>
    <mergeCell ref="E24:E29"/>
    <mergeCell ref="F24:F29"/>
    <mergeCell ref="G24:G29"/>
    <mergeCell ref="H24:H29"/>
    <mergeCell ref="I24:I29"/>
    <mergeCell ref="F20:F23"/>
    <mergeCell ref="G20:G23"/>
    <mergeCell ref="H20:H23"/>
    <mergeCell ref="I20:I23"/>
    <mergeCell ref="J20:J23"/>
    <mergeCell ref="K20:K23"/>
    <mergeCell ref="H16:H19"/>
    <mergeCell ref="I16:I19"/>
    <mergeCell ref="J16:J19"/>
    <mergeCell ref="K16:K19"/>
    <mergeCell ref="R16:R19"/>
    <mergeCell ref="A20:A23"/>
    <mergeCell ref="B20:B23"/>
    <mergeCell ref="C20:C23"/>
    <mergeCell ref="D20:D23"/>
    <mergeCell ref="E20:E23"/>
    <mergeCell ref="J13:J15"/>
    <mergeCell ref="K13:K15"/>
    <mergeCell ref="R13:R15"/>
    <mergeCell ref="A16:A19"/>
    <mergeCell ref="B16:B19"/>
    <mergeCell ref="C16:C19"/>
    <mergeCell ref="D16:D19"/>
    <mergeCell ref="E16:E19"/>
    <mergeCell ref="F16:F19"/>
    <mergeCell ref="G16:G19"/>
    <mergeCell ref="R9:R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F9:F12"/>
    <mergeCell ref="G9:G12"/>
    <mergeCell ref="H9:H12"/>
    <mergeCell ref="I9:I12"/>
    <mergeCell ref="J9:J12"/>
    <mergeCell ref="K9:K12"/>
    <mergeCell ref="H4:H8"/>
    <mergeCell ref="I4:I8"/>
    <mergeCell ref="J4:J8"/>
    <mergeCell ref="K4:K8"/>
    <mergeCell ref="R4:R8"/>
    <mergeCell ref="A9:A12"/>
    <mergeCell ref="B9:B12"/>
    <mergeCell ref="C9:C12"/>
    <mergeCell ref="D9:D12"/>
    <mergeCell ref="E9:E12"/>
    <mergeCell ref="J2:J3"/>
    <mergeCell ref="K2:K3"/>
    <mergeCell ref="R2:R3"/>
    <mergeCell ref="A4:A8"/>
    <mergeCell ref="B4:B8"/>
    <mergeCell ref="C4:C8"/>
    <mergeCell ref="D4:D8"/>
    <mergeCell ref="E4:E8"/>
    <mergeCell ref="F4:F8"/>
    <mergeCell ref="G4:G8"/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資管系專(兼)任教師任課清單&amp;R&amp;D</oddHeader>
    <oddFooter>&amp;C&amp;P</oddFooter>
  </headerFooter>
  <rowBreaks count="2" manualBreakCount="2">
    <brk id="19" max="255" man="1"/>
    <brk id="3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6" sqref="B6:B7"/>
    </sheetView>
  </sheetViews>
  <sheetFormatPr defaultColWidth="9.00390625" defaultRowHeight="16.5"/>
  <cols>
    <col min="1" max="1" width="7.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14.25">
      <c r="A2" s="14" t="s">
        <v>900</v>
      </c>
      <c r="B2" s="14" t="s">
        <v>1155</v>
      </c>
      <c r="C2" s="14" t="s">
        <v>907</v>
      </c>
      <c r="D2" s="15">
        <v>9</v>
      </c>
      <c r="E2" s="15">
        <v>2</v>
      </c>
      <c r="F2" s="15">
        <v>7</v>
      </c>
      <c r="G2" s="15">
        <f>SUM(O2:O5)</f>
        <v>12</v>
      </c>
      <c r="H2" s="15">
        <v>4</v>
      </c>
      <c r="I2" s="15">
        <v>0</v>
      </c>
      <c r="J2" s="15">
        <v>1</v>
      </c>
      <c r="K2" s="15">
        <f>SUM(H2:I5)</f>
        <v>4</v>
      </c>
      <c r="L2" s="9" t="s">
        <v>103</v>
      </c>
      <c r="M2" s="9" t="s">
        <v>908</v>
      </c>
      <c r="N2" s="8">
        <v>3</v>
      </c>
      <c r="O2" s="8">
        <v>3</v>
      </c>
      <c r="P2" s="8">
        <v>47</v>
      </c>
      <c r="R2" s="16"/>
    </row>
    <row r="3" spans="1:18" ht="14.25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529</v>
      </c>
      <c r="M3" s="9" t="s">
        <v>909</v>
      </c>
      <c r="N3" s="8">
        <v>3</v>
      </c>
      <c r="O3" s="8">
        <v>3</v>
      </c>
      <c r="P3" s="8">
        <v>45</v>
      </c>
      <c r="R3" s="16"/>
    </row>
    <row r="4" spans="1:18" ht="14.2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901</v>
      </c>
      <c r="M4" s="9" t="s">
        <v>910</v>
      </c>
      <c r="N4" s="8">
        <v>3</v>
      </c>
      <c r="O4" s="8">
        <v>3</v>
      </c>
      <c r="P4" s="8">
        <v>38</v>
      </c>
      <c r="R4" s="16"/>
    </row>
    <row r="5" spans="1:18" ht="28.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1156</v>
      </c>
      <c r="M5" s="9" t="s">
        <v>911</v>
      </c>
      <c r="N5" s="8">
        <v>3</v>
      </c>
      <c r="O5" s="8">
        <v>3</v>
      </c>
      <c r="P5" s="8">
        <v>39</v>
      </c>
      <c r="R5" s="16"/>
    </row>
    <row r="6" spans="1:18" ht="14.25">
      <c r="A6" s="14" t="s">
        <v>1158</v>
      </c>
      <c r="B6" s="14" t="s">
        <v>1437</v>
      </c>
      <c r="C6" s="14" t="s">
        <v>1373</v>
      </c>
      <c r="D6" s="15">
        <v>8</v>
      </c>
      <c r="E6" s="15">
        <v>4</v>
      </c>
      <c r="F6" s="15">
        <v>4</v>
      </c>
      <c r="G6" s="15">
        <f>SUM(O6:O7)</f>
        <v>5</v>
      </c>
      <c r="H6" s="15">
        <v>1</v>
      </c>
      <c r="I6" s="15">
        <v>0</v>
      </c>
      <c r="J6" s="15">
        <v>0</v>
      </c>
      <c r="K6" s="15">
        <f>SUM(H6:I7)</f>
        <v>1</v>
      </c>
      <c r="L6" s="9" t="s">
        <v>901</v>
      </c>
      <c r="M6" s="9" t="s">
        <v>936</v>
      </c>
      <c r="N6" s="8">
        <v>1</v>
      </c>
      <c r="O6" s="8">
        <v>2</v>
      </c>
      <c r="P6" s="8">
        <v>38</v>
      </c>
      <c r="R6" s="16"/>
    </row>
    <row r="7" spans="1:18" ht="14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103</v>
      </c>
      <c r="M7" s="9" t="s">
        <v>534</v>
      </c>
      <c r="N7" s="8">
        <v>3</v>
      </c>
      <c r="O7" s="8">
        <v>3</v>
      </c>
      <c r="P7" s="8">
        <v>53</v>
      </c>
      <c r="R7" s="16"/>
    </row>
    <row r="8" spans="1:18" ht="14.25">
      <c r="A8" s="14" t="s">
        <v>900</v>
      </c>
      <c r="B8" s="14" t="s">
        <v>117</v>
      </c>
      <c r="C8" s="14" t="s">
        <v>899</v>
      </c>
      <c r="D8" s="15">
        <v>9</v>
      </c>
      <c r="E8" s="15">
        <v>0</v>
      </c>
      <c r="F8" s="15">
        <v>9</v>
      </c>
      <c r="G8" s="15">
        <f>SUM(O8:O12)</f>
        <v>12</v>
      </c>
      <c r="H8" s="15">
        <v>3</v>
      </c>
      <c r="I8" s="15">
        <v>0</v>
      </c>
      <c r="J8" s="15">
        <v>0</v>
      </c>
      <c r="K8" s="15">
        <f>SUM(H8:I12)</f>
        <v>3</v>
      </c>
      <c r="L8" s="9" t="s">
        <v>901</v>
      </c>
      <c r="M8" s="9" t="s">
        <v>902</v>
      </c>
      <c r="N8" s="8">
        <v>3</v>
      </c>
      <c r="O8" s="8">
        <v>3</v>
      </c>
      <c r="P8" s="8">
        <v>23</v>
      </c>
      <c r="R8" s="16"/>
    </row>
    <row r="9" spans="1:18" ht="14.25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9" t="s">
        <v>529</v>
      </c>
      <c r="M9" s="9" t="s">
        <v>903</v>
      </c>
      <c r="N9" s="8">
        <v>3</v>
      </c>
      <c r="O9" s="8">
        <v>3</v>
      </c>
      <c r="P9" s="8">
        <v>38</v>
      </c>
      <c r="R9" s="16"/>
    </row>
    <row r="10" spans="1:18" ht="14.25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9" t="s">
        <v>103</v>
      </c>
      <c r="M10" s="9" t="s">
        <v>904</v>
      </c>
      <c r="N10" s="8">
        <v>2</v>
      </c>
      <c r="O10" s="8">
        <v>2</v>
      </c>
      <c r="P10" s="8">
        <v>48</v>
      </c>
      <c r="R10" s="16"/>
    </row>
    <row r="11" spans="1:18" ht="14.2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9" t="s">
        <v>103</v>
      </c>
      <c r="M11" s="9" t="s">
        <v>905</v>
      </c>
      <c r="N11" s="8">
        <v>1</v>
      </c>
      <c r="O11" s="8">
        <v>2</v>
      </c>
      <c r="P11" s="8">
        <v>24</v>
      </c>
      <c r="R11" s="16"/>
    </row>
    <row r="12" spans="1:18" ht="14.25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9" t="s">
        <v>103</v>
      </c>
      <c r="M12" s="9" t="s">
        <v>906</v>
      </c>
      <c r="N12" s="8">
        <v>1</v>
      </c>
      <c r="O12" s="8">
        <v>2</v>
      </c>
      <c r="P12" s="8">
        <v>23</v>
      </c>
      <c r="R12" s="16"/>
    </row>
    <row r="13" spans="1:18" ht="14.25">
      <c r="A13" s="14" t="s">
        <v>900</v>
      </c>
      <c r="B13" s="14" t="s">
        <v>117</v>
      </c>
      <c r="C13" s="14" t="s">
        <v>927</v>
      </c>
      <c r="D13" s="15">
        <v>9</v>
      </c>
      <c r="E13" s="15">
        <v>0</v>
      </c>
      <c r="F13" s="15">
        <v>9</v>
      </c>
      <c r="G13" s="15">
        <f>SUM(O13:O16)</f>
        <v>12</v>
      </c>
      <c r="H13" s="15">
        <v>3</v>
      </c>
      <c r="I13" s="15">
        <v>0</v>
      </c>
      <c r="J13" s="15">
        <v>0</v>
      </c>
      <c r="K13" s="15">
        <f>SUM(H13:I16)</f>
        <v>3</v>
      </c>
      <c r="L13" s="9" t="s">
        <v>901</v>
      </c>
      <c r="M13" s="9" t="s">
        <v>926</v>
      </c>
      <c r="N13" s="8">
        <v>3</v>
      </c>
      <c r="O13" s="8">
        <v>3</v>
      </c>
      <c r="P13" s="8">
        <v>38</v>
      </c>
      <c r="R13" s="16"/>
    </row>
    <row r="14" spans="1:18" ht="14.25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9" t="s">
        <v>103</v>
      </c>
      <c r="M14" s="9" t="s">
        <v>928</v>
      </c>
      <c r="N14" s="8">
        <v>3</v>
      </c>
      <c r="O14" s="8">
        <v>3</v>
      </c>
      <c r="P14" s="8">
        <v>55</v>
      </c>
      <c r="R14" s="16"/>
    </row>
    <row r="15" spans="1:18" ht="14.2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529</v>
      </c>
      <c r="M15" s="9" t="s">
        <v>929</v>
      </c>
      <c r="N15" s="8">
        <v>3</v>
      </c>
      <c r="O15" s="8">
        <v>3</v>
      </c>
      <c r="P15" s="8">
        <v>41</v>
      </c>
      <c r="R15" s="16"/>
    </row>
    <row r="16" spans="1:18" ht="14.25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9" t="s">
        <v>901</v>
      </c>
      <c r="M16" s="9" t="s">
        <v>929</v>
      </c>
      <c r="N16" s="8">
        <v>3</v>
      </c>
      <c r="O16" s="8">
        <v>3</v>
      </c>
      <c r="P16" s="8">
        <v>38</v>
      </c>
      <c r="R16" s="16"/>
    </row>
    <row r="17" spans="1:18" ht="14.25">
      <c r="A17" s="14" t="s">
        <v>900</v>
      </c>
      <c r="B17" s="14" t="s">
        <v>117</v>
      </c>
      <c r="C17" s="14" t="s">
        <v>930</v>
      </c>
      <c r="D17" s="15">
        <v>9</v>
      </c>
      <c r="E17" s="15">
        <v>0</v>
      </c>
      <c r="F17" s="15">
        <v>9</v>
      </c>
      <c r="G17" s="15">
        <f>SUM(O17:O20)</f>
        <v>13</v>
      </c>
      <c r="H17" s="15">
        <v>4</v>
      </c>
      <c r="I17" s="15">
        <v>0</v>
      </c>
      <c r="J17" s="15">
        <v>0</v>
      </c>
      <c r="K17" s="15">
        <f>SUM(H17:I20)</f>
        <v>4</v>
      </c>
      <c r="L17" s="9" t="s">
        <v>529</v>
      </c>
      <c r="M17" s="9" t="s">
        <v>931</v>
      </c>
      <c r="N17" s="8">
        <v>3</v>
      </c>
      <c r="O17" s="8">
        <v>3</v>
      </c>
      <c r="P17" s="8">
        <v>47</v>
      </c>
      <c r="R17" s="16"/>
    </row>
    <row r="18" spans="1:18" ht="14.25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9" t="s">
        <v>529</v>
      </c>
      <c r="M18" s="9" t="s">
        <v>932</v>
      </c>
      <c r="N18" s="8">
        <v>3</v>
      </c>
      <c r="O18" s="8">
        <v>3</v>
      </c>
      <c r="P18" s="8">
        <v>58</v>
      </c>
      <c r="R18" s="16"/>
    </row>
    <row r="19" spans="1:18" ht="14.25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9" t="s">
        <v>242</v>
      </c>
      <c r="M19" s="9" t="s">
        <v>111</v>
      </c>
      <c r="N19" s="8">
        <v>2</v>
      </c>
      <c r="O19" s="8">
        <v>4</v>
      </c>
      <c r="P19" s="8">
        <v>34</v>
      </c>
      <c r="Q19" s="5" t="s">
        <v>1290</v>
      </c>
      <c r="R19" s="16"/>
    </row>
    <row r="20" spans="1:18" ht="28.5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9" t="s">
        <v>1156</v>
      </c>
      <c r="M20" s="9" t="s">
        <v>700</v>
      </c>
      <c r="N20" s="8">
        <v>3</v>
      </c>
      <c r="O20" s="8">
        <v>3</v>
      </c>
      <c r="P20" s="8">
        <v>31</v>
      </c>
      <c r="R20" s="16"/>
    </row>
    <row r="21" spans="1:18" ht="28.5">
      <c r="A21" s="14" t="s">
        <v>900</v>
      </c>
      <c r="B21" s="14" t="s">
        <v>117</v>
      </c>
      <c r="C21" s="14" t="s">
        <v>933</v>
      </c>
      <c r="D21" s="15">
        <v>9</v>
      </c>
      <c r="E21" s="15">
        <v>0</v>
      </c>
      <c r="F21" s="15">
        <v>9</v>
      </c>
      <c r="G21" s="15">
        <f>SUM(O21:O24)</f>
        <v>12</v>
      </c>
      <c r="H21" s="15">
        <v>3</v>
      </c>
      <c r="I21" s="15">
        <v>0</v>
      </c>
      <c r="J21" s="15">
        <v>0</v>
      </c>
      <c r="K21" s="15">
        <f>SUM(H21:I24)</f>
        <v>3</v>
      </c>
      <c r="L21" s="9" t="s">
        <v>57</v>
      </c>
      <c r="M21" s="9" t="s">
        <v>934</v>
      </c>
      <c r="N21" s="8">
        <v>3</v>
      </c>
      <c r="O21" s="8">
        <v>3</v>
      </c>
      <c r="P21" s="8">
        <v>60</v>
      </c>
      <c r="R21" s="16"/>
    </row>
    <row r="22" spans="1:18" ht="14.2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106</v>
      </c>
      <c r="M22" s="9" t="s">
        <v>928</v>
      </c>
      <c r="N22" s="8">
        <v>3</v>
      </c>
      <c r="O22" s="8">
        <v>3</v>
      </c>
      <c r="P22" s="8">
        <v>55</v>
      </c>
      <c r="R22" s="16"/>
    </row>
    <row r="23" spans="1:18" ht="28.5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9" t="s">
        <v>1156</v>
      </c>
      <c r="M23" s="9" t="s">
        <v>521</v>
      </c>
      <c r="N23" s="8">
        <v>3</v>
      </c>
      <c r="O23" s="8">
        <v>3</v>
      </c>
      <c r="P23" s="8">
        <v>29</v>
      </c>
      <c r="R23" s="16"/>
    </row>
    <row r="24" spans="1:18" ht="14.25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9" t="s">
        <v>529</v>
      </c>
      <c r="M24" s="9" t="s">
        <v>935</v>
      </c>
      <c r="N24" s="8">
        <v>3</v>
      </c>
      <c r="O24" s="8">
        <v>3</v>
      </c>
      <c r="P24" s="8">
        <v>41</v>
      </c>
      <c r="R24" s="16"/>
    </row>
    <row r="25" spans="1:18" ht="14.25">
      <c r="A25" s="14" t="s">
        <v>1158</v>
      </c>
      <c r="B25" s="14" t="s">
        <v>1157</v>
      </c>
      <c r="C25" s="14" t="s">
        <v>912</v>
      </c>
      <c r="D25" s="15">
        <v>10</v>
      </c>
      <c r="E25" s="15">
        <v>4</v>
      </c>
      <c r="F25" s="15">
        <v>6</v>
      </c>
      <c r="G25" s="15">
        <f>SUM(O25:O28)</f>
        <v>8</v>
      </c>
      <c r="H25" s="15">
        <v>2</v>
      </c>
      <c r="I25" s="15">
        <v>0</v>
      </c>
      <c r="J25" s="15">
        <v>0</v>
      </c>
      <c r="K25" s="15">
        <v>2</v>
      </c>
      <c r="L25" s="9" t="s">
        <v>232</v>
      </c>
      <c r="M25" s="9" t="s">
        <v>913</v>
      </c>
      <c r="N25" s="8">
        <v>2</v>
      </c>
      <c r="O25" s="8">
        <v>2</v>
      </c>
      <c r="P25" s="8">
        <v>47</v>
      </c>
      <c r="R25" s="16"/>
    </row>
    <row r="26" spans="1:18" ht="14.25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9" t="s">
        <v>232</v>
      </c>
      <c r="M26" s="9" t="s">
        <v>914</v>
      </c>
      <c r="N26" s="8">
        <v>2</v>
      </c>
      <c r="O26" s="8">
        <v>2</v>
      </c>
      <c r="P26" s="8">
        <v>40</v>
      </c>
      <c r="R26" s="16"/>
    </row>
    <row r="27" spans="1:18" ht="14.25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9" t="s">
        <v>103</v>
      </c>
      <c r="M27" s="9" t="s">
        <v>915</v>
      </c>
      <c r="N27" s="8">
        <v>2</v>
      </c>
      <c r="O27" s="8">
        <v>2</v>
      </c>
      <c r="P27" s="8">
        <v>49</v>
      </c>
      <c r="R27" s="16"/>
    </row>
    <row r="28" spans="1:18" ht="14.25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9" t="s">
        <v>529</v>
      </c>
      <c r="M28" s="9" t="s">
        <v>915</v>
      </c>
      <c r="N28" s="8">
        <v>2</v>
      </c>
      <c r="O28" s="8">
        <v>2</v>
      </c>
      <c r="P28" s="8">
        <v>43</v>
      </c>
      <c r="R28" s="16"/>
    </row>
    <row r="29" spans="1:16" ht="16.5" customHeight="1">
      <c r="A29" s="11" t="s">
        <v>900</v>
      </c>
      <c r="B29" s="11" t="s">
        <v>202</v>
      </c>
      <c r="C29" s="11" t="s">
        <v>919</v>
      </c>
      <c r="G29" s="8">
        <v>3</v>
      </c>
      <c r="K29" s="8">
        <v>3</v>
      </c>
      <c r="L29" s="9" t="s">
        <v>901</v>
      </c>
      <c r="M29" s="9" t="s">
        <v>920</v>
      </c>
      <c r="N29" s="8">
        <v>3</v>
      </c>
      <c r="O29" s="8">
        <v>3</v>
      </c>
      <c r="P29" s="8">
        <v>19</v>
      </c>
    </row>
    <row r="30" spans="1:18" s="13" customFormat="1" ht="15" customHeight="1">
      <c r="A30" s="17" t="s">
        <v>1380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3" customFormat="1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s="13" customFormat="1" ht="1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s="13" customFormat="1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s="13" customFormat="1" ht="15" customHeight="1">
      <c r="A34" s="18" t="s">
        <v>1381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13" customFormat="1" ht="1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s="13" customFormat="1" ht="1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13" customFormat="1" ht="1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s="13" customFormat="1" ht="1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</sheetData>
  <sheetProtection/>
  <mergeCells count="86">
    <mergeCell ref="A30:R33"/>
    <mergeCell ref="A34:R38"/>
    <mergeCell ref="J25:J28"/>
    <mergeCell ref="K25:K28"/>
    <mergeCell ref="R25:R28"/>
    <mergeCell ref="R21:R24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F21:F24"/>
    <mergeCell ref="G21:G24"/>
    <mergeCell ref="H21:H24"/>
    <mergeCell ref="I21:I24"/>
    <mergeCell ref="J21:J24"/>
    <mergeCell ref="K21:K24"/>
    <mergeCell ref="H17:H20"/>
    <mergeCell ref="I17:I20"/>
    <mergeCell ref="J17:J20"/>
    <mergeCell ref="K17:K20"/>
    <mergeCell ref="R17:R20"/>
    <mergeCell ref="A21:A24"/>
    <mergeCell ref="B21:B24"/>
    <mergeCell ref="C21:C24"/>
    <mergeCell ref="D21:D24"/>
    <mergeCell ref="E21:E24"/>
    <mergeCell ref="J13:J16"/>
    <mergeCell ref="K13:K16"/>
    <mergeCell ref="R13:R16"/>
    <mergeCell ref="A17:A20"/>
    <mergeCell ref="B17:B20"/>
    <mergeCell ref="C17:C20"/>
    <mergeCell ref="D17:D20"/>
    <mergeCell ref="E17:E20"/>
    <mergeCell ref="F17:F20"/>
    <mergeCell ref="G17:G20"/>
    <mergeCell ref="R8:R12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F8:F12"/>
    <mergeCell ref="G8:G12"/>
    <mergeCell ref="H8:H12"/>
    <mergeCell ref="I8:I12"/>
    <mergeCell ref="J8:J12"/>
    <mergeCell ref="K8:K12"/>
    <mergeCell ref="H6:H7"/>
    <mergeCell ref="I6:I7"/>
    <mergeCell ref="J6:J7"/>
    <mergeCell ref="K6:K7"/>
    <mergeCell ref="R6:R7"/>
    <mergeCell ref="A8:A12"/>
    <mergeCell ref="B8:B12"/>
    <mergeCell ref="C8:C12"/>
    <mergeCell ref="D8:D12"/>
    <mergeCell ref="E8:E12"/>
    <mergeCell ref="J2:J5"/>
    <mergeCell ref="K2:K5"/>
    <mergeCell ref="R2:R5"/>
    <mergeCell ref="A6:A7"/>
    <mergeCell ref="B6:B7"/>
    <mergeCell ref="C6:C7"/>
    <mergeCell ref="D6:D7"/>
    <mergeCell ref="E6:E7"/>
    <mergeCell ref="F6:F7"/>
    <mergeCell ref="G6:G7"/>
    <mergeCell ref="I2:I5"/>
    <mergeCell ref="E2:E5"/>
    <mergeCell ref="F2:F5"/>
    <mergeCell ref="G2:G5"/>
    <mergeCell ref="H2:H5"/>
    <mergeCell ref="A2:A5"/>
    <mergeCell ref="B2:B5"/>
    <mergeCell ref="C2:C5"/>
    <mergeCell ref="D2:D5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資工系專(兼)任教師任課清單&amp;R&amp;D</oddHeader>
    <oddFooter>&amp;C&amp;P</oddFooter>
  </headerFooter>
  <rowBreaks count="1" manualBreakCount="1">
    <brk id="2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:D6"/>
    </sheetView>
  </sheetViews>
  <sheetFormatPr defaultColWidth="9.00390625" defaultRowHeight="16.5"/>
  <cols>
    <col min="1" max="1" width="7.50390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14.25">
      <c r="A2" s="14" t="s">
        <v>16</v>
      </c>
      <c r="B2" s="14" t="s">
        <v>17</v>
      </c>
      <c r="C2" s="14" t="s">
        <v>501</v>
      </c>
      <c r="D2" s="15">
        <v>9</v>
      </c>
      <c r="E2" s="15">
        <v>2</v>
      </c>
      <c r="F2" s="15">
        <v>7</v>
      </c>
      <c r="G2" s="15">
        <f>SUM(O2:O6)</f>
        <v>10</v>
      </c>
      <c r="H2" s="15">
        <v>3</v>
      </c>
      <c r="I2" s="15">
        <v>0</v>
      </c>
      <c r="J2" s="15">
        <v>0</v>
      </c>
      <c r="K2" s="15">
        <f>SUM(H2:I6)</f>
        <v>3</v>
      </c>
      <c r="L2" s="9" t="s">
        <v>267</v>
      </c>
      <c r="M2" s="9" t="s">
        <v>502</v>
      </c>
      <c r="N2" s="8">
        <v>2</v>
      </c>
      <c r="O2" s="8">
        <v>2</v>
      </c>
      <c r="P2" s="8">
        <v>27</v>
      </c>
      <c r="R2" s="16"/>
    </row>
    <row r="3" spans="1:18" ht="14.25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187</v>
      </c>
      <c r="M3" s="9" t="s">
        <v>502</v>
      </c>
      <c r="N3" s="8">
        <v>2</v>
      </c>
      <c r="O3" s="8">
        <v>2</v>
      </c>
      <c r="P3" s="8">
        <v>32</v>
      </c>
      <c r="R3" s="16"/>
    </row>
    <row r="4" spans="1:18" ht="14.2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144</v>
      </c>
      <c r="M4" s="9" t="s">
        <v>502</v>
      </c>
      <c r="N4" s="8">
        <v>2</v>
      </c>
      <c r="O4" s="8">
        <v>2</v>
      </c>
      <c r="P4" s="8">
        <v>31</v>
      </c>
      <c r="R4" s="16"/>
    </row>
    <row r="5" spans="1:18" ht="14.2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471</v>
      </c>
      <c r="M5" s="9" t="s">
        <v>502</v>
      </c>
      <c r="N5" s="8">
        <v>2</v>
      </c>
      <c r="O5" s="8">
        <v>2</v>
      </c>
      <c r="P5" s="8">
        <v>47</v>
      </c>
      <c r="R5" s="16"/>
    </row>
    <row r="6" spans="1:18" ht="14.25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9" t="s">
        <v>472</v>
      </c>
      <c r="M6" s="9" t="s">
        <v>502</v>
      </c>
      <c r="N6" s="8">
        <v>2</v>
      </c>
      <c r="O6" s="8">
        <v>2</v>
      </c>
      <c r="P6" s="8">
        <v>36</v>
      </c>
      <c r="R6" s="16"/>
    </row>
    <row r="7" spans="1:18" ht="14.25">
      <c r="A7" s="14" t="s">
        <v>509</v>
      </c>
      <c r="B7" s="14" t="s">
        <v>19</v>
      </c>
      <c r="C7" s="14" t="s">
        <v>508</v>
      </c>
      <c r="D7" s="15">
        <v>9</v>
      </c>
      <c r="E7" s="15">
        <v>4</v>
      </c>
      <c r="F7" s="15">
        <v>5</v>
      </c>
      <c r="G7" s="15">
        <f>SUM(O7:O8)</f>
        <v>6</v>
      </c>
      <c r="H7" s="15">
        <v>1</v>
      </c>
      <c r="I7" s="15">
        <v>0</v>
      </c>
      <c r="J7" s="15">
        <v>0</v>
      </c>
      <c r="K7" s="15">
        <f>SUM(H7:I8)</f>
        <v>1</v>
      </c>
      <c r="L7" s="9" t="s">
        <v>106</v>
      </c>
      <c r="M7" s="9" t="s">
        <v>510</v>
      </c>
      <c r="N7" s="8">
        <v>3</v>
      </c>
      <c r="O7" s="8">
        <v>3</v>
      </c>
      <c r="P7" s="8">
        <v>62</v>
      </c>
      <c r="R7" s="16"/>
    </row>
    <row r="8" spans="1:18" ht="14.25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9" t="s">
        <v>511</v>
      </c>
      <c r="M8" s="9" t="s">
        <v>512</v>
      </c>
      <c r="N8" s="8">
        <v>3</v>
      </c>
      <c r="O8" s="8">
        <v>3</v>
      </c>
      <c r="P8" s="8">
        <v>67</v>
      </c>
      <c r="R8" s="16"/>
    </row>
    <row r="9" spans="1:18" ht="42.75">
      <c r="A9" s="14" t="s">
        <v>518</v>
      </c>
      <c r="B9" s="14" t="s">
        <v>1320</v>
      </c>
      <c r="C9" s="14" t="s">
        <v>517</v>
      </c>
      <c r="D9" s="15">
        <v>9</v>
      </c>
      <c r="E9" s="15">
        <v>0</v>
      </c>
      <c r="F9" s="15">
        <v>9</v>
      </c>
      <c r="G9" s="15">
        <f>SUM(O9:O11)</f>
        <v>9</v>
      </c>
      <c r="H9" s="15">
        <v>0</v>
      </c>
      <c r="I9" s="15">
        <v>0</v>
      </c>
      <c r="J9" s="15">
        <v>0</v>
      </c>
      <c r="K9" s="15">
        <f>SUM(H9:I11)</f>
        <v>0</v>
      </c>
      <c r="L9" s="9" t="s">
        <v>21</v>
      </c>
      <c r="M9" s="9" t="s">
        <v>519</v>
      </c>
      <c r="N9" s="8">
        <v>3</v>
      </c>
      <c r="O9" s="8">
        <v>3</v>
      </c>
      <c r="P9" s="8">
        <v>51</v>
      </c>
      <c r="R9" s="16"/>
    </row>
    <row r="10" spans="1:18" ht="14.25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9" t="s">
        <v>103</v>
      </c>
      <c r="M10" s="9" t="s">
        <v>520</v>
      </c>
      <c r="N10" s="8">
        <v>3</v>
      </c>
      <c r="O10" s="8">
        <v>3</v>
      </c>
      <c r="P10" s="8">
        <v>51</v>
      </c>
      <c r="R10" s="16"/>
    </row>
    <row r="11" spans="1:18" ht="28.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9" t="s">
        <v>22</v>
      </c>
      <c r="M11" s="9" t="s">
        <v>521</v>
      </c>
      <c r="N11" s="8">
        <v>3</v>
      </c>
      <c r="O11" s="8">
        <v>3</v>
      </c>
      <c r="P11" s="8">
        <v>20</v>
      </c>
      <c r="R11" s="16"/>
    </row>
    <row r="12" spans="1:18" ht="33" customHeight="1">
      <c r="A12" s="14" t="s">
        <v>509</v>
      </c>
      <c r="B12" s="14" t="s">
        <v>20</v>
      </c>
      <c r="C12" s="14" t="s">
        <v>513</v>
      </c>
      <c r="D12" s="15">
        <v>9</v>
      </c>
      <c r="E12" s="15">
        <v>4</v>
      </c>
      <c r="F12" s="15">
        <v>5</v>
      </c>
      <c r="G12" s="15">
        <f>SUM(O12:O13)</f>
        <v>7</v>
      </c>
      <c r="H12" s="15">
        <v>2</v>
      </c>
      <c r="I12" s="15">
        <v>0</v>
      </c>
      <c r="J12" s="15">
        <v>0</v>
      </c>
      <c r="K12" s="15">
        <f>SUM(H12:I13)</f>
        <v>2</v>
      </c>
      <c r="L12" s="9" t="s">
        <v>514</v>
      </c>
      <c r="M12" s="9" t="s">
        <v>515</v>
      </c>
      <c r="N12" s="8">
        <v>3</v>
      </c>
      <c r="O12" s="8">
        <v>3</v>
      </c>
      <c r="P12" s="8">
        <v>54</v>
      </c>
      <c r="R12" s="16"/>
    </row>
    <row r="13" spans="1:18" ht="33" customHeight="1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9" t="s">
        <v>511</v>
      </c>
      <c r="M13" s="9" t="s">
        <v>516</v>
      </c>
      <c r="N13" s="8">
        <v>4</v>
      </c>
      <c r="O13" s="8">
        <v>4</v>
      </c>
      <c r="P13" s="8">
        <v>42</v>
      </c>
      <c r="R13" s="16"/>
    </row>
    <row r="14" spans="1:18" ht="14.25">
      <c r="A14" s="14" t="s">
        <v>16</v>
      </c>
      <c r="B14" s="14" t="s">
        <v>208</v>
      </c>
      <c r="C14" s="20" t="s">
        <v>522</v>
      </c>
      <c r="D14" s="15">
        <v>9</v>
      </c>
      <c r="E14" s="15">
        <v>0</v>
      </c>
      <c r="F14" s="15">
        <v>9</v>
      </c>
      <c r="G14" s="15">
        <f>SUM(O14:O15)</f>
        <v>9</v>
      </c>
      <c r="H14" s="15">
        <v>0</v>
      </c>
      <c r="I14" s="15">
        <v>0</v>
      </c>
      <c r="J14" s="15">
        <v>0</v>
      </c>
      <c r="K14" s="15">
        <v>0</v>
      </c>
      <c r="L14" s="9" t="s">
        <v>106</v>
      </c>
      <c r="M14" s="9" t="s">
        <v>1374</v>
      </c>
      <c r="N14" s="8">
        <v>4</v>
      </c>
      <c r="O14" s="8">
        <v>6</v>
      </c>
      <c r="P14" s="8">
        <v>89</v>
      </c>
      <c r="R14" s="16" t="s">
        <v>1344</v>
      </c>
    </row>
    <row r="15" spans="1:18" ht="28.5">
      <c r="A15" s="14"/>
      <c r="B15" s="14"/>
      <c r="C15" s="20"/>
      <c r="D15" s="15"/>
      <c r="E15" s="15"/>
      <c r="F15" s="15"/>
      <c r="G15" s="15"/>
      <c r="H15" s="15"/>
      <c r="I15" s="15"/>
      <c r="J15" s="15"/>
      <c r="K15" s="15"/>
      <c r="L15" s="9" t="s">
        <v>22</v>
      </c>
      <c r="M15" s="9" t="s">
        <v>523</v>
      </c>
      <c r="N15" s="8">
        <v>3</v>
      </c>
      <c r="O15" s="8">
        <v>3</v>
      </c>
      <c r="P15" s="8">
        <v>21</v>
      </c>
      <c r="R15" s="16"/>
    </row>
    <row r="16" spans="1:18" ht="28.5">
      <c r="A16" s="14" t="s">
        <v>518</v>
      </c>
      <c r="B16" s="14" t="s">
        <v>208</v>
      </c>
      <c r="C16" s="14" t="s">
        <v>525</v>
      </c>
      <c r="D16" s="15">
        <v>9</v>
      </c>
      <c r="E16" s="15">
        <v>0</v>
      </c>
      <c r="F16" s="15">
        <v>9</v>
      </c>
      <c r="G16" s="15">
        <f>SUM(O16:O19)</f>
        <v>11</v>
      </c>
      <c r="H16" s="15">
        <v>2</v>
      </c>
      <c r="I16" s="15">
        <v>0</v>
      </c>
      <c r="J16" s="15">
        <v>0</v>
      </c>
      <c r="K16" s="15">
        <f>SUM(H16:I19)</f>
        <v>2</v>
      </c>
      <c r="L16" s="9" t="s">
        <v>23</v>
      </c>
      <c r="M16" s="9" t="s">
        <v>526</v>
      </c>
      <c r="N16" s="8">
        <v>3</v>
      </c>
      <c r="O16" s="8">
        <v>3</v>
      </c>
      <c r="P16" s="8">
        <v>35</v>
      </c>
      <c r="R16" s="16"/>
    </row>
    <row r="17" spans="1:18" ht="14.2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321</v>
      </c>
      <c r="M17" s="9" t="s">
        <v>527</v>
      </c>
      <c r="N17" s="8">
        <v>2</v>
      </c>
      <c r="O17" s="8">
        <v>2</v>
      </c>
      <c r="P17" s="8">
        <v>48</v>
      </c>
      <c r="R17" s="16"/>
    </row>
    <row r="18" spans="1:18" ht="28.5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9" t="s">
        <v>24</v>
      </c>
      <c r="M18" s="9" t="s">
        <v>507</v>
      </c>
      <c r="N18" s="8">
        <v>3</v>
      </c>
      <c r="O18" s="8">
        <v>3</v>
      </c>
      <c r="P18" s="8">
        <v>34</v>
      </c>
      <c r="R18" s="16"/>
    </row>
    <row r="19" spans="1:18" ht="14.25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9" t="s">
        <v>511</v>
      </c>
      <c r="M19" s="9" t="s">
        <v>530</v>
      </c>
      <c r="N19" s="8">
        <v>3</v>
      </c>
      <c r="O19" s="8">
        <v>3</v>
      </c>
      <c r="P19" s="8">
        <v>54</v>
      </c>
      <c r="R19" s="16"/>
    </row>
    <row r="20" spans="1:18" ht="14.25">
      <c r="A20" s="14" t="s">
        <v>16</v>
      </c>
      <c r="B20" s="14" t="s">
        <v>208</v>
      </c>
      <c r="C20" s="14" t="s">
        <v>531</v>
      </c>
      <c r="D20" s="15">
        <v>9</v>
      </c>
      <c r="E20" s="15">
        <v>0</v>
      </c>
      <c r="F20" s="15">
        <v>9</v>
      </c>
      <c r="G20" s="15">
        <f>SUM(O20:O23)</f>
        <v>11</v>
      </c>
      <c r="H20" s="15">
        <v>2</v>
      </c>
      <c r="I20" s="15">
        <v>0</v>
      </c>
      <c r="J20" s="15">
        <v>0</v>
      </c>
      <c r="K20" s="15">
        <f>SUM(H20:I23)</f>
        <v>2</v>
      </c>
      <c r="L20" s="9" t="s">
        <v>105</v>
      </c>
      <c r="M20" s="9" t="s">
        <v>505</v>
      </c>
      <c r="N20" s="8">
        <v>2</v>
      </c>
      <c r="O20" s="8">
        <v>2</v>
      </c>
      <c r="P20" s="8">
        <v>48</v>
      </c>
      <c r="R20" s="16"/>
    </row>
    <row r="21" spans="1:18" ht="42.7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9" t="s">
        <v>25</v>
      </c>
      <c r="M21" s="9" t="s">
        <v>532</v>
      </c>
      <c r="N21" s="8">
        <v>3</v>
      </c>
      <c r="O21" s="8">
        <v>3</v>
      </c>
      <c r="P21" s="8">
        <v>55</v>
      </c>
      <c r="R21" s="16"/>
    </row>
    <row r="22" spans="1:18" ht="14.2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514</v>
      </c>
      <c r="M22" s="9" t="s">
        <v>1387</v>
      </c>
      <c r="N22" s="8">
        <v>3</v>
      </c>
      <c r="O22" s="8">
        <v>3</v>
      </c>
      <c r="P22" s="8">
        <v>33</v>
      </c>
      <c r="R22" s="16"/>
    </row>
    <row r="23" spans="1:18" ht="14.25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9" t="s">
        <v>514</v>
      </c>
      <c r="M23" s="9" t="s">
        <v>534</v>
      </c>
      <c r="N23" s="8">
        <v>3</v>
      </c>
      <c r="O23" s="8">
        <v>3</v>
      </c>
      <c r="P23" s="8">
        <v>37</v>
      </c>
      <c r="R23" s="16"/>
    </row>
    <row r="24" spans="1:18" ht="14.25">
      <c r="A24" s="14" t="s">
        <v>16</v>
      </c>
      <c r="B24" s="14" t="s">
        <v>18</v>
      </c>
      <c r="C24" s="14" t="s">
        <v>503</v>
      </c>
      <c r="D24" s="15">
        <v>10</v>
      </c>
      <c r="E24" s="15">
        <v>4</v>
      </c>
      <c r="F24" s="15">
        <v>6</v>
      </c>
      <c r="G24" s="15">
        <f>SUM(O24:O26)</f>
        <v>9</v>
      </c>
      <c r="H24" s="15">
        <v>3</v>
      </c>
      <c r="I24" s="15">
        <v>0</v>
      </c>
      <c r="J24" s="15">
        <v>0</v>
      </c>
      <c r="K24" s="15">
        <f>SUM(H24:I26)</f>
        <v>3</v>
      </c>
      <c r="L24" s="9" t="s">
        <v>504</v>
      </c>
      <c r="M24" s="9" t="s">
        <v>111</v>
      </c>
      <c r="N24" s="8">
        <v>2</v>
      </c>
      <c r="O24" s="8">
        <v>4</v>
      </c>
      <c r="P24" s="8">
        <v>31</v>
      </c>
      <c r="Q24" s="5" t="s">
        <v>1298</v>
      </c>
      <c r="R24" s="16"/>
    </row>
    <row r="25" spans="1:18" ht="14.25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9" t="s">
        <v>96</v>
      </c>
      <c r="M25" s="9" t="s">
        <v>505</v>
      </c>
      <c r="N25" s="8">
        <v>2</v>
      </c>
      <c r="O25" s="8">
        <v>2</v>
      </c>
      <c r="P25" s="8">
        <v>53</v>
      </c>
      <c r="R25" s="16"/>
    </row>
    <row r="26" spans="1:18" ht="14.25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9" t="s">
        <v>95</v>
      </c>
      <c r="M26" s="9" t="s">
        <v>507</v>
      </c>
      <c r="N26" s="8">
        <v>3</v>
      </c>
      <c r="O26" s="8">
        <v>3</v>
      </c>
      <c r="P26" s="8">
        <v>67</v>
      </c>
      <c r="R26" s="16"/>
    </row>
    <row r="27" spans="1:18" ht="14.25">
      <c r="A27" s="14" t="s">
        <v>16</v>
      </c>
      <c r="B27" s="14" t="s">
        <v>202</v>
      </c>
      <c r="C27" s="14" t="s">
        <v>524</v>
      </c>
      <c r="D27" s="15"/>
      <c r="E27" s="15"/>
      <c r="F27" s="15"/>
      <c r="G27" s="15">
        <f>SUM(O27:O28)</f>
        <v>4</v>
      </c>
      <c r="H27" s="15"/>
      <c r="I27" s="15"/>
      <c r="J27" s="15"/>
      <c r="K27" s="15">
        <v>4</v>
      </c>
      <c r="L27" s="9" t="s">
        <v>198</v>
      </c>
      <c r="M27" s="9" t="s">
        <v>502</v>
      </c>
      <c r="N27" s="8">
        <v>2</v>
      </c>
      <c r="O27" s="8">
        <v>2</v>
      </c>
      <c r="P27" s="8">
        <v>27</v>
      </c>
      <c r="R27" s="16"/>
    </row>
    <row r="28" spans="1:18" ht="14.25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9" t="s">
        <v>107</v>
      </c>
      <c r="M28" s="9" t="s">
        <v>505</v>
      </c>
      <c r="N28" s="8">
        <v>2</v>
      </c>
      <c r="O28" s="8">
        <v>2</v>
      </c>
      <c r="P28" s="8">
        <v>67</v>
      </c>
      <c r="R28" s="16"/>
    </row>
    <row r="29" spans="1:18" s="13" customFormat="1" ht="15" customHeight="1">
      <c r="A29" s="17" t="s">
        <v>1380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s="13" customFormat="1" ht="1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3" customFormat="1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s="13" customFormat="1" ht="1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s="13" customFormat="1" ht="15" customHeight="1">
      <c r="A33" s="18" t="s">
        <v>1381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13" customFormat="1" ht="1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13" customFormat="1" ht="1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s="13" customFormat="1" ht="1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13" customFormat="1" ht="1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</sheetData>
  <sheetProtection/>
  <mergeCells count="110">
    <mergeCell ref="A29:R32"/>
    <mergeCell ref="A33:R37"/>
    <mergeCell ref="R27:R28"/>
    <mergeCell ref="H27:H28"/>
    <mergeCell ref="I27:I28"/>
    <mergeCell ref="J27:J28"/>
    <mergeCell ref="K27:K28"/>
    <mergeCell ref="R24:R26"/>
    <mergeCell ref="A27:A28"/>
    <mergeCell ref="B27:B28"/>
    <mergeCell ref="C27:C28"/>
    <mergeCell ref="D27:D28"/>
    <mergeCell ref="E27:E28"/>
    <mergeCell ref="F27:F28"/>
    <mergeCell ref="G27:G28"/>
    <mergeCell ref="F24:F26"/>
    <mergeCell ref="G24:G26"/>
    <mergeCell ref="H24:H26"/>
    <mergeCell ref="I24:I26"/>
    <mergeCell ref="J24:J26"/>
    <mergeCell ref="K24:K26"/>
    <mergeCell ref="H20:H23"/>
    <mergeCell ref="I20:I23"/>
    <mergeCell ref="J20:J23"/>
    <mergeCell ref="K20:K23"/>
    <mergeCell ref="R20:R23"/>
    <mergeCell ref="A24:A26"/>
    <mergeCell ref="B24:B26"/>
    <mergeCell ref="C24:C26"/>
    <mergeCell ref="D24:D26"/>
    <mergeCell ref="E24:E26"/>
    <mergeCell ref="J16:J19"/>
    <mergeCell ref="K16:K19"/>
    <mergeCell ref="R16:R19"/>
    <mergeCell ref="A20:A23"/>
    <mergeCell ref="B20:B23"/>
    <mergeCell ref="C20:C23"/>
    <mergeCell ref="D20:D23"/>
    <mergeCell ref="E20:E23"/>
    <mergeCell ref="F20:F23"/>
    <mergeCell ref="G20:G23"/>
    <mergeCell ref="R14:R15"/>
    <mergeCell ref="A16:A19"/>
    <mergeCell ref="B16:B19"/>
    <mergeCell ref="C16:C19"/>
    <mergeCell ref="D16:D19"/>
    <mergeCell ref="E16:E19"/>
    <mergeCell ref="F16:F19"/>
    <mergeCell ref="G16:G19"/>
    <mergeCell ref="H16:H19"/>
    <mergeCell ref="I16:I19"/>
    <mergeCell ref="F14:F15"/>
    <mergeCell ref="G14:G15"/>
    <mergeCell ref="H14:H15"/>
    <mergeCell ref="I14:I15"/>
    <mergeCell ref="J14:J15"/>
    <mergeCell ref="K14:K15"/>
    <mergeCell ref="H12:H13"/>
    <mergeCell ref="I12:I13"/>
    <mergeCell ref="J12:J13"/>
    <mergeCell ref="K12:K13"/>
    <mergeCell ref="R12:R13"/>
    <mergeCell ref="A14:A15"/>
    <mergeCell ref="B14:B15"/>
    <mergeCell ref="C14:C15"/>
    <mergeCell ref="D14:D15"/>
    <mergeCell ref="E14:E15"/>
    <mergeCell ref="J9:J11"/>
    <mergeCell ref="K9:K11"/>
    <mergeCell ref="R9:R11"/>
    <mergeCell ref="A12:A13"/>
    <mergeCell ref="B12:B13"/>
    <mergeCell ref="C12:C13"/>
    <mergeCell ref="D12:D13"/>
    <mergeCell ref="E12:E13"/>
    <mergeCell ref="F12:F13"/>
    <mergeCell ref="G12:G13"/>
    <mergeCell ref="R7:R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F7:F8"/>
    <mergeCell ref="G7:G8"/>
    <mergeCell ref="H7:H8"/>
    <mergeCell ref="I7:I8"/>
    <mergeCell ref="J7:J8"/>
    <mergeCell ref="K7:K8"/>
    <mergeCell ref="H2:H6"/>
    <mergeCell ref="I2:I6"/>
    <mergeCell ref="J2:J6"/>
    <mergeCell ref="K2:K6"/>
    <mergeCell ref="R2:R6"/>
    <mergeCell ref="A7:A8"/>
    <mergeCell ref="B7:B8"/>
    <mergeCell ref="C7:C8"/>
    <mergeCell ref="D7:D8"/>
    <mergeCell ref="E7:E8"/>
    <mergeCell ref="E2:E6"/>
    <mergeCell ref="F2:F6"/>
    <mergeCell ref="G2:G6"/>
    <mergeCell ref="A2:A6"/>
    <mergeCell ref="B2:B6"/>
    <mergeCell ref="C2:C6"/>
    <mergeCell ref="D2:D6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數學系專(兼)任教師任課清單&amp;R&amp;D</oddHeader>
    <oddFooter>&amp;C&amp;P</oddFooter>
  </headerFooter>
  <rowBreaks count="1" manualBreakCount="1">
    <brk id="1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:D3"/>
    </sheetView>
  </sheetViews>
  <sheetFormatPr defaultColWidth="9.00390625" defaultRowHeight="16.5"/>
  <cols>
    <col min="1" max="1" width="8.50390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1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33" customHeight="1">
      <c r="A2" s="14" t="s">
        <v>1197</v>
      </c>
      <c r="B2" s="14" t="s">
        <v>1198</v>
      </c>
      <c r="C2" s="20" t="s">
        <v>1106</v>
      </c>
      <c r="D2" s="15">
        <v>9</v>
      </c>
      <c r="E2" s="15">
        <v>4</v>
      </c>
      <c r="F2" s="15">
        <v>5</v>
      </c>
      <c r="G2" s="15">
        <f>SUM(O2:O3)</f>
        <v>4</v>
      </c>
      <c r="H2" s="15">
        <v>0</v>
      </c>
      <c r="I2" s="15">
        <v>0</v>
      </c>
      <c r="J2" s="15">
        <v>0</v>
      </c>
      <c r="K2" s="15">
        <v>0</v>
      </c>
      <c r="L2" s="9" t="s">
        <v>112</v>
      </c>
      <c r="M2" s="9" t="s">
        <v>470</v>
      </c>
      <c r="N2" s="8">
        <v>2</v>
      </c>
      <c r="O2" s="8">
        <v>2</v>
      </c>
      <c r="P2" s="8">
        <v>43</v>
      </c>
      <c r="R2" s="16" t="s">
        <v>1345</v>
      </c>
    </row>
    <row r="3" spans="1:18" ht="28.5">
      <c r="A3" s="14"/>
      <c r="B3" s="14"/>
      <c r="C3" s="20"/>
      <c r="D3" s="15"/>
      <c r="E3" s="15"/>
      <c r="F3" s="15"/>
      <c r="G3" s="15"/>
      <c r="H3" s="15"/>
      <c r="I3" s="15"/>
      <c r="J3" s="15"/>
      <c r="K3" s="15"/>
      <c r="L3" s="9" t="s">
        <v>1117</v>
      </c>
      <c r="M3" s="9" t="s">
        <v>470</v>
      </c>
      <c r="N3" s="8">
        <v>2</v>
      </c>
      <c r="O3" s="8">
        <v>2</v>
      </c>
      <c r="P3" s="8">
        <v>19</v>
      </c>
      <c r="R3" s="16"/>
    </row>
    <row r="4" spans="1:16" ht="16.5" customHeight="1">
      <c r="A4" s="11" t="s">
        <v>1197</v>
      </c>
      <c r="B4" s="11" t="s">
        <v>202</v>
      </c>
      <c r="C4" s="11" t="s">
        <v>965</v>
      </c>
      <c r="G4" s="8">
        <v>2</v>
      </c>
      <c r="K4" s="8">
        <v>2</v>
      </c>
      <c r="L4" s="9" t="s">
        <v>105</v>
      </c>
      <c r="M4" s="9" t="s">
        <v>355</v>
      </c>
      <c r="N4" s="8">
        <v>2</v>
      </c>
      <c r="O4" s="8">
        <v>2</v>
      </c>
      <c r="P4" s="8">
        <v>33</v>
      </c>
    </row>
    <row r="5" spans="1:18" s="13" customFormat="1" ht="15" customHeight="1">
      <c r="A5" s="17" t="s">
        <v>1380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s="13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13" customFormat="1" ht="1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s="13" customFormat="1" ht="1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s="13" customFormat="1" ht="15" customHeight="1">
      <c r="A9" s="18" t="s">
        <v>1381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13" customFormat="1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13" customFormat="1" ht="1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13" customFormat="1" ht="1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13" customFormat="1" ht="1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</sheetData>
  <sheetProtection/>
  <mergeCells count="14">
    <mergeCell ref="D2:D3"/>
    <mergeCell ref="E2:E3"/>
    <mergeCell ref="F2:F3"/>
    <mergeCell ref="G2:G3"/>
    <mergeCell ref="H2:H3"/>
    <mergeCell ref="I2:I3"/>
    <mergeCell ref="A5:R8"/>
    <mergeCell ref="A9:R13"/>
    <mergeCell ref="J2:J3"/>
    <mergeCell ref="K2:K3"/>
    <mergeCell ref="R2:R3"/>
    <mergeCell ref="A2:A3"/>
    <mergeCell ref="B2:B3"/>
    <mergeCell ref="C2:C3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進修部專任教師任課清單&amp;R&amp;D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SheetLayoutView="100" zoomScalePageLayoutView="0" workbookViewId="0" topLeftCell="A1">
      <pane xSplit="3" ySplit="1" topLeftCell="D1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22" sqref="J22:J28"/>
    </sheetView>
  </sheetViews>
  <sheetFormatPr defaultColWidth="9.00390625" defaultRowHeight="16.5"/>
  <cols>
    <col min="1" max="1" width="7.25390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24.75" customHeight="1">
      <c r="A2" s="14" t="s">
        <v>141</v>
      </c>
      <c r="B2" s="14" t="s">
        <v>1321</v>
      </c>
      <c r="C2" s="14" t="s">
        <v>619</v>
      </c>
      <c r="D2" s="15">
        <v>9</v>
      </c>
      <c r="E2" s="15">
        <v>4</v>
      </c>
      <c r="F2" s="15">
        <v>5</v>
      </c>
      <c r="G2" s="15">
        <f>SUM(O2:O5)</f>
        <v>9</v>
      </c>
      <c r="H2" s="15">
        <v>4</v>
      </c>
      <c r="I2" s="15">
        <v>0</v>
      </c>
      <c r="J2" s="15">
        <v>0</v>
      </c>
      <c r="K2" s="15">
        <f>SUM(H2:I5)</f>
        <v>4</v>
      </c>
      <c r="L2" s="9" t="s">
        <v>259</v>
      </c>
      <c r="M2" s="9" t="s">
        <v>620</v>
      </c>
      <c r="N2" s="8">
        <v>2</v>
      </c>
      <c r="O2" s="8">
        <v>2</v>
      </c>
      <c r="P2" s="8">
        <v>45</v>
      </c>
      <c r="R2" s="16"/>
    </row>
    <row r="3" spans="1:18" ht="24.75" customHeight="1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259</v>
      </c>
      <c r="M3" s="9" t="s">
        <v>621</v>
      </c>
      <c r="N3" s="8">
        <v>2</v>
      </c>
      <c r="O3" s="8">
        <v>2</v>
      </c>
      <c r="P3" s="8">
        <v>28</v>
      </c>
      <c r="R3" s="16"/>
    </row>
    <row r="4" spans="1:18" ht="24.75" customHeight="1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259</v>
      </c>
      <c r="M4" s="9" t="s">
        <v>622</v>
      </c>
      <c r="N4" s="8">
        <v>1</v>
      </c>
      <c r="O4" s="8">
        <v>2</v>
      </c>
      <c r="P4" s="8">
        <v>29</v>
      </c>
      <c r="R4" s="16"/>
    </row>
    <row r="5" spans="1:18" ht="24.75" customHeight="1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194</v>
      </c>
      <c r="M5" s="9" t="s">
        <v>623</v>
      </c>
      <c r="N5" s="8">
        <v>3</v>
      </c>
      <c r="O5" s="8">
        <v>3</v>
      </c>
      <c r="P5" s="8">
        <v>45</v>
      </c>
      <c r="R5" s="16"/>
    </row>
    <row r="6" spans="1:18" ht="14.25">
      <c r="A6" s="14" t="s">
        <v>1116</v>
      </c>
      <c r="B6" s="14" t="s">
        <v>117</v>
      </c>
      <c r="C6" s="14" t="s">
        <v>617</v>
      </c>
      <c r="D6" s="15"/>
      <c r="E6" s="15"/>
      <c r="F6" s="15"/>
      <c r="G6" s="15">
        <f>SUM(O6:O7)</f>
        <v>1</v>
      </c>
      <c r="H6" s="15"/>
      <c r="I6" s="15"/>
      <c r="J6" s="15"/>
      <c r="K6" s="15">
        <v>1</v>
      </c>
      <c r="L6" s="9" t="s">
        <v>140</v>
      </c>
      <c r="M6" s="9" t="s">
        <v>618</v>
      </c>
      <c r="N6" s="8">
        <v>1</v>
      </c>
      <c r="O6" s="8">
        <v>0.5</v>
      </c>
      <c r="P6" s="8">
        <v>1</v>
      </c>
      <c r="R6" s="16" t="s">
        <v>1332</v>
      </c>
    </row>
    <row r="7" spans="1:18" ht="14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140</v>
      </c>
      <c r="M7" s="9" t="s">
        <v>1150</v>
      </c>
      <c r="N7" s="8">
        <v>1</v>
      </c>
      <c r="O7" s="8">
        <v>0.5</v>
      </c>
      <c r="P7" s="8">
        <v>1</v>
      </c>
      <c r="R7" s="16"/>
    </row>
    <row r="8" spans="1:18" ht="28.5">
      <c r="A8" s="14" t="s">
        <v>1130</v>
      </c>
      <c r="B8" s="14" t="s">
        <v>117</v>
      </c>
      <c r="C8" s="14" t="s">
        <v>638</v>
      </c>
      <c r="D8" s="15">
        <v>9</v>
      </c>
      <c r="E8" s="15">
        <v>0</v>
      </c>
      <c r="F8" s="15">
        <v>9</v>
      </c>
      <c r="G8" s="15">
        <f>SUM(O8:O13)</f>
        <v>11</v>
      </c>
      <c r="H8" s="15">
        <v>2</v>
      </c>
      <c r="I8" s="15">
        <v>0</v>
      </c>
      <c r="J8" s="15">
        <v>0</v>
      </c>
      <c r="K8" s="15">
        <v>2</v>
      </c>
      <c r="L8" s="9" t="s">
        <v>1115</v>
      </c>
      <c r="M8" s="9" t="s">
        <v>639</v>
      </c>
      <c r="N8" s="8">
        <v>3</v>
      </c>
      <c r="O8" s="8">
        <v>3</v>
      </c>
      <c r="P8" s="8">
        <v>9</v>
      </c>
      <c r="R8" s="16"/>
    </row>
    <row r="9" spans="1:18" ht="14.25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9" t="s">
        <v>140</v>
      </c>
      <c r="M9" s="9" t="s">
        <v>1171</v>
      </c>
      <c r="N9" s="8">
        <v>1</v>
      </c>
      <c r="O9" s="8">
        <v>0.5</v>
      </c>
      <c r="P9" s="8">
        <v>1</v>
      </c>
      <c r="R9" s="16"/>
    </row>
    <row r="10" spans="1:18" ht="14.25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9" t="s">
        <v>138</v>
      </c>
      <c r="M10" s="9" t="s">
        <v>640</v>
      </c>
      <c r="N10" s="8">
        <v>3</v>
      </c>
      <c r="O10" s="8">
        <v>3</v>
      </c>
      <c r="P10" s="8">
        <v>17</v>
      </c>
      <c r="R10" s="16"/>
    </row>
    <row r="11" spans="1:18" ht="14.2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9" t="s">
        <v>138</v>
      </c>
      <c r="M11" s="9" t="s">
        <v>1148</v>
      </c>
      <c r="N11" s="8">
        <v>1</v>
      </c>
      <c r="O11" s="8">
        <v>1</v>
      </c>
      <c r="P11" s="8">
        <v>2</v>
      </c>
      <c r="R11" s="16"/>
    </row>
    <row r="12" spans="1:18" ht="14.25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9" t="s">
        <v>140</v>
      </c>
      <c r="M12" s="9" t="s">
        <v>1150</v>
      </c>
      <c r="N12" s="8">
        <v>1</v>
      </c>
      <c r="O12" s="8">
        <v>0.5</v>
      </c>
      <c r="P12" s="8">
        <v>1</v>
      </c>
      <c r="R12" s="16"/>
    </row>
    <row r="13" spans="1:18" ht="14.25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9" t="s">
        <v>626</v>
      </c>
      <c r="M13" s="9" t="s">
        <v>641</v>
      </c>
      <c r="N13" s="8">
        <v>3</v>
      </c>
      <c r="O13" s="8">
        <v>3</v>
      </c>
      <c r="P13" s="8">
        <v>45</v>
      </c>
      <c r="R13" s="16"/>
    </row>
    <row r="14" spans="1:18" ht="28.5">
      <c r="A14" s="14" t="s">
        <v>141</v>
      </c>
      <c r="B14" s="14" t="s">
        <v>117</v>
      </c>
      <c r="C14" s="14" t="s">
        <v>642</v>
      </c>
      <c r="D14" s="15">
        <v>9</v>
      </c>
      <c r="E14" s="15">
        <v>0</v>
      </c>
      <c r="F14" s="15">
        <v>9</v>
      </c>
      <c r="G14" s="15">
        <f>SUM(O14:O21)</f>
        <v>14.5</v>
      </c>
      <c r="H14" s="15">
        <v>4</v>
      </c>
      <c r="I14" s="15">
        <v>0</v>
      </c>
      <c r="J14" s="15">
        <v>1.5</v>
      </c>
      <c r="K14" s="15">
        <f>SUM(H14:I21)</f>
        <v>4</v>
      </c>
      <c r="L14" s="9" t="s">
        <v>1132</v>
      </c>
      <c r="M14" s="9" t="s">
        <v>643</v>
      </c>
      <c r="N14" s="8">
        <v>2</v>
      </c>
      <c r="O14" s="8">
        <v>2</v>
      </c>
      <c r="P14" s="8">
        <v>47</v>
      </c>
      <c r="R14" s="16"/>
    </row>
    <row r="15" spans="1:18" ht="28.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1132</v>
      </c>
      <c r="M15" s="9" t="s">
        <v>644</v>
      </c>
      <c r="N15" s="8">
        <v>2</v>
      </c>
      <c r="O15" s="8">
        <v>2</v>
      </c>
      <c r="P15" s="8">
        <v>49</v>
      </c>
      <c r="R15" s="16"/>
    </row>
    <row r="16" spans="1:18" ht="28.5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9" t="s">
        <v>1131</v>
      </c>
      <c r="M16" s="9" t="s">
        <v>645</v>
      </c>
      <c r="N16" s="8">
        <v>2</v>
      </c>
      <c r="O16" s="8">
        <v>2</v>
      </c>
      <c r="P16" s="8">
        <v>47</v>
      </c>
      <c r="R16" s="16"/>
    </row>
    <row r="17" spans="1:18" ht="14.2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259</v>
      </c>
      <c r="M17" s="9" t="s">
        <v>646</v>
      </c>
      <c r="N17" s="8">
        <v>2</v>
      </c>
      <c r="O17" s="8">
        <v>2</v>
      </c>
      <c r="P17" s="8">
        <v>16</v>
      </c>
      <c r="R17" s="16"/>
    </row>
    <row r="18" spans="1:18" ht="14.25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9" t="s">
        <v>138</v>
      </c>
      <c r="M18" s="9" t="s">
        <v>647</v>
      </c>
      <c r="N18" s="8">
        <v>2</v>
      </c>
      <c r="O18" s="8">
        <v>2</v>
      </c>
      <c r="P18" s="8">
        <v>12</v>
      </c>
      <c r="R18" s="16"/>
    </row>
    <row r="19" spans="1:18" ht="14.25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9" t="s">
        <v>140</v>
      </c>
      <c r="M19" s="9" t="s">
        <v>1261</v>
      </c>
      <c r="N19" s="8">
        <v>1</v>
      </c>
      <c r="O19" s="8">
        <v>1.5</v>
      </c>
      <c r="P19" s="8">
        <v>3</v>
      </c>
      <c r="R19" s="16"/>
    </row>
    <row r="20" spans="1:18" ht="14.25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9" t="s">
        <v>140</v>
      </c>
      <c r="M20" s="9" t="s">
        <v>1168</v>
      </c>
      <c r="N20" s="8">
        <v>1</v>
      </c>
      <c r="O20" s="8">
        <v>2</v>
      </c>
      <c r="P20" s="8">
        <v>4</v>
      </c>
      <c r="R20" s="16"/>
    </row>
    <row r="21" spans="1:18" ht="14.2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3" t="s">
        <v>1352</v>
      </c>
      <c r="M21" s="3" t="s">
        <v>1148</v>
      </c>
      <c r="N21" s="8">
        <v>1</v>
      </c>
      <c r="O21" s="8">
        <v>1</v>
      </c>
      <c r="P21" s="8">
        <v>2</v>
      </c>
      <c r="R21" s="16"/>
    </row>
    <row r="22" spans="1:18" ht="14.25">
      <c r="A22" s="14" t="s">
        <v>141</v>
      </c>
      <c r="B22" s="14" t="s">
        <v>1129</v>
      </c>
      <c r="C22" s="14" t="s">
        <v>624</v>
      </c>
      <c r="D22" s="15">
        <v>9</v>
      </c>
      <c r="E22" s="15">
        <v>4</v>
      </c>
      <c r="F22" s="15">
        <v>5</v>
      </c>
      <c r="G22" s="15">
        <f>SUM(O22:O28)</f>
        <v>11</v>
      </c>
      <c r="H22" s="15">
        <v>4</v>
      </c>
      <c r="I22" s="15">
        <v>0</v>
      </c>
      <c r="J22" s="15">
        <v>2</v>
      </c>
      <c r="K22" s="15">
        <f>SUM(H22:I28)</f>
        <v>4</v>
      </c>
      <c r="L22" s="9" t="s">
        <v>194</v>
      </c>
      <c r="M22" s="9" t="s">
        <v>625</v>
      </c>
      <c r="N22" s="8">
        <v>2</v>
      </c>
      <c r="O22" s="8">
        <v>1</v>
      </c>
      <c r="P22" s="8">
        <v>49</v>
      </c>
      <c r="Q22" s="5" t="s">
        <v>1293</v>
      </c>
      <c r="R22" s="16"/>
    </row>
    <row r="23" spans="1:18" ht="28.5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9" t="s">
        <v>1115</v>
      </c>
      <c r="M23" s="9" t="s">
        <v>139</v>
      </c>
      <c r="N23" s="8">
        <v>3</v>
      </c>
      <c r="O23" s="8">
        <v>1.5</v>
      </c>
      <c r="P23" s="8">
        <v>7</v>
      </c>
      <c r="Q23" s="5" t="s">
        <v>1270</v>
      </c>
      <c r="R23" s="16"/>
    </row>
    <row r="24" spans="1:18" ht="28.5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9" t="s">
        <v>1128</v>
      </c>
      <c r="M24" s="9" t="s">
        <v>628</v>
      </c>
      <c r="N24" s="8">
        <v>2</v>
      </c>
      <c r="O24" s="8">
        <v>1</v>
      </c>
      <c r="P24" s="8">
        <v>48</v>
      </c>
      <c r="Q24" s="5" t="s">
        <v>1293</v>
      </c>
      <c r="R24" s="16"/>
    </row>
    <row r="25" spans="1:18" ht="14.25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9" t="s">
        <v>259</v>
      </c>
      <c r="M25" s="9" t="s">
        <v>629</v>
      </c>
      <c r="N25" s="8">
        <v>2</v>
      </c>
      <c r="O25" s="8">
        <v>4</v>
      </c>
      <c r="P25" s="8">
        <v>45</v>
      </c>
      <c r="Q25" s="5" t="s">
        <v>1294</v>
      </c>
      <c r="R25" s="16"/>
    </row>
    <row r="26" spans="1:18" ht="14.25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9" t="s">
        <v>140</v>
      </c>
      <c r="M26" s="9" t="s">
        <v>1171</v>
      </c>
      <c r="N26" s="8">
        <v>1</v>
      </c>
      <c r="O26" s="8">
        <v>0.5</v>
      </c>
      <c r="P26" s="8">
        <v>1</v>
      </c>
      <c r="R26" s="16"/>
    </row>
    <row r="27" spans="1:18" ht="14.25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9" t="s">
        <v>138</v>
      </c>
      <c r="M27" s="9" t="s">
        <v>1148</v>
      </c>
      <c r="N27" s="8">
        <v>1</v>
      </c>
      <c r="O27" s="8">
        <v>1</v>
      </c>
      <c r="P27" s="8">
        <v>2</v>
      </c>
      <c r="R27" s="16"/>
    </row>
    <row r="28" spans="1:18" ht="14.25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9" t="s">
        <v>140</v>
      </c>
      <c r="M28" s="9" t="s">
        <v>1168</v>
      </c>
      <c r="N28" s="8">
        <v>1</v>
      </c>
      <c r="O28" s="8">
        <v>2</v>
      </c>
      <c r="P28" s="8">
        <v>4</v>
      </c>
      <c r="R28" s="16"/>
    </row>
    <row r="29" spans="1:18" ht="14.25">
      <c r="A29" s="14" t="s">
        <v>141</v>
      </c>
      <c r="B29" s="14" t="s">
        <v>208</v>
      </c>
      <c r="C29" s="14" t="s">
        <v>630</v>
      </c>
      <c r="D29" s="15">
        <v>9</v>
      </c>
      <c r="E29" s="15">
        <v>0</v>
      </c>
      <c r="F29" s="15">
        <v>9</v>
      </c>
      <c r="G29" s="15">
        <f>SUM(O29:O34)</f>
        <v>11</v>
      </c>
      <c r="H29" s="15">
        <v>2</v>
      </c>
      <c r="I29" s="15">
        <v>0</v>
      </c>
      <c r="J29" s="15">
        <v>0</v>
      </c>
      <c r="K29" s="15">
        <f>SUM(H29:I34)</f>
        <v>2</v>
      </c>
      <c r="L29" s="9" t="s">
        <v>194</v>
      </c>
      <c r="M29" s="9" t="s">
        <v>631</v>
      </c>
      <c r="N29" s="8">
        <v>3</v>
      </c>
      <c r="O29" s="8">
        <v>3</v>
      </c>
      <c r="P29" s="8">
        <v>41</v>
      </c>
      <c r="R29" s="16"/>
    </row>
    <row r="30" spans="1:18" ht="14.25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9" t="s">
        <v>626</v>
      </c>
      <c r="M30" s="9" t="s">
        <v>631</v>
      </c>
      <c r="N30" s="8">
        <v>3</v>
      </c>
      <c r="O30" s="8">
        <v>3</v>
      </c>
      <c r="P30" s="8">
        <v>41</v>
      </c>
      <c r="R30" s="16"/>
    </row>
    <row r="31" spans="1:18" ht="14.25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9" t="s">
        <v>626</v>
      </c>
      <c r="M31" s="9" t="s">
        <v>627</v>
      </c>
      <c r="N31" s="8">
        <v>2</v>
      </c>
      <c r="O31" s="8">
        <v>1</v>
      </c>
      <c r="P31" s="8">
        <v>43</v>
      </c>
      <c r="Q31" s="5" t="s">
        <v>1433</v>
      </c>
      <c r="R31" s="16"/>
    </row>
    <row r="32" spans="1:18" ht="14.25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9" t="s">
        <v>138</v>
      </c>
      <c r="M32" s="9" t="s">
        <v>632</v>
      </c>
      <c r="N32" s="8">
        <v>3</v>
      </c>
      <c r="O32" s="8">
        <v>3</v>
      </c>
      <c r="P32" s="8">
        <v>13</v>
      </c>
      <c r="R32" s="16"/>
    </row>
    <row r="33" spans="1:18" ht="14.25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9" t="s">
        <v>140</v>
      </c>
      <c r="M33" s="9" t="s">
        <v>1171</v>
      </c>
      <c r="N33" s="8">
        <v>0.5</v>
      </c>
      <c r="O33" s="8">
        <v>0.5</v>
      </c>
      <c r="P33" s="8">
        <v>1</v>
      </c>
      <c r="R33" s="16"/>
    </row>
    <row r="34" spans="1:18" ht="14.2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9" t="s">
        <v>140</v>
      </c>
      <c r="M34" s="9" t="s">
        <v>1150</v>
      </c>
      <c r="N34" s="8">
        <v>0.5</v>
      </c>
      <c r="O34" s="8">
        <v>0.5</v>
      </c>
      <c r="P34" s="8">
        <v>1</v>
      </c>
      <c r="R34" s="16"/>
    </row>
    <row r="35" spans="1:18" ht="14.25">
      <c r="A35" s="14" t="s">
        <v>141</v>
      </c>
      <c r="B35" s="14" t="s">
        <v>208</v>
      </c>
      <c r="C35" s="14" t="s">
        <v>652</v>
      </c>
      <c r="D35" s="15">
        <v>9</v>
      </c>
      <c r="E35" s="15">
        <v>0</v>
      </c>
      <c r="F35" s="15">
        <v>9</v>
      </c>
      <c r="G35" s="15">
        <f>SUM(O35:O41)</f>
        <v>13</v>
      </c>
      <c r="H35" s="15">
        <v>4</v>
      </c>
      <c r="I35" s="15">
        <v>0</v>
      </c>
      <c r="J35" s="15">
        <v>0</v>
      </c>
      <c r="K35" s="15">
        <f>SUM(H35:I41)</f>
        <v>4</v>
      </c>
      <c r="L35" s="9" t="s">
        <v>626</v>
      </c>
      <c r="M35" s="9" t="s">
        <v>653</v>
      </c>
      <c r="N35" s="8">
        <v>2</v>
      </c>
      <c r="O35" s="8">
        <v>2</v>
      </c>
      <c r="P35" s="8">
        <v>16</v>
      </c>
      <c r="R35" s="16"/>
    </row>
    <row r="36" spans="1:18" ht="14.25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9" t="s">
        <v>626</v>
      </c>
      <c r="M36" s="9" t="s">
        <v>654</v>
      </c>
      <c r="N36" s="8">
        <v>2</v>
      </c>
      <c r="O36" s="8">
        <v>2</v>
      </c>
      <c r="P36" s="8">
        <v>14</v>
      </c>
      <c r="R36" s="16"/>
    </row>
    <row r="37" spans="1:18" ht="14.25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9" t="s">
        <v>626</v>
      </c>
      <c r="M37" s="9" t="s">
        <v>655</v>
      </c>
      <c r="N37" s="8">
        <v>1</v>
      </c>
      <c r="O37" s="8">
        <v>2</v>
      </c>
      <c r="P37" s="8">
        <v>16</v>
      </c>
      <c r="R37" s="16"/>
    </row>
    <row r="38" spans="1:18" ht="14.25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9" t="s">
        <v>94</v>
      </c>
      <c r="M38" s="9" t="s">
        <v>637</v>
      </c>
      <c r="N38" s="8">
        <v>2</v>
      </c>
      <c r="O38" s="8">
        <v>2</v>
      </c>
      <c r="P38" s="8">
        <v>49</v>
      </c>
      <c r="R38" s="16"/>
    </row>
    <row r="39" spans="1:18" ht="14.25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9" t="s">
        <v>626</v>
      </c>
      <c r="M39" s="9" t="s">
        <v>627</v>
      </c>
      <c r="N39" s="8">
        <v>2</v>
      </c>
      <c r="O39" s="8">
        <v>1</v>
      </c>
      <c r="P39" s="8">
        <v>43</v>
      </c>
      <c r="Q39" s="5" t="s">
        <v>1433</v>
      </c>
      <c r="R39" s="16"/>
    </row>
    <row r="40" spans="1:18" ht="14.25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9" t="s">
        <v>140</v>
      </c>
      <c r="M40" s="9" t="s">
        <v>1148</v>
      </c>
      <c r="N40" s="8">
        <v>1</v>
      </c>
      <c r="O40" s="8">
        <v>1</v>
      </c>
      <c r="P40" s="8">
        <v>2</v>
      </c>
      <c r="R40" s="16"/>
    </row>
    <row r="41" spans="1:18" ht="14.25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9" t="s">
        <v>138</v>
      </c>
      <c r="M41" s="9" t="s">
        <v>656</v>
      </c>
      <c r="N41" s="8">
        <v>3</v>
      </c>
      <c r="O41" s="8">
        <v>3</v>
      </c>
      <c r="P41" s="8">
        <v>7</v>
      </c>
      <c r="R41" s="16"/>
    </row>
    <row r="42" spans="1:18" ht="14.25">
      <c r="A42" s="14" t="s">
        <v>141</v>
      </c>
      <c r="B42" s="14" t="s">
        <v>1199</v>
      </c>
      <c r="C42" s="20" t="s">
        <v>666</v>
      </c>
      <c r="D42" s="15">
        <v>10</v>
      </c>
      <c r="E42" s="15">
        <v>4</v>
      </c>
      <c r="F42" s="15">
        <v>6</v>
      </c>
      <c r="G42" s="15">
        <f>SUM(O42:O46)</f>
        <v>6</v>
      </c>
      <c r="H42" s="15">
        <v>0</v>
      </c>
      <c r="I42" s="15">
        <v>0</v>
      </c>
      <c r="J42" s="15">
        <v>0</v>
      </c>
      <c r="K42" s="15">
        <v>0</v>
      </c>
      <c r="L42" s="9" t="s">
        <v>194</v>
      </c>
      <c r="M42" s="9" t="s">
        <v>625</v>
      </c>
      <c r="N42" s="8">
        <v>2</v>
      </c>
      <c r="O42" s="8">
        <v>1</v>
      </c>
      <c r="P42" s="8">
        <v>49</v>
      </c>
      <c r="Q42" s="5" t="s">
        <v>1293</v>
      </c>
      <c r="R42" s="16"/>
    </row>
    <row r="43" spans="1:18" ht="28.5">
      <c r="A43" s="14"/>
      <c r="B43" s="14"/>
      <c r="C43" s="20"/>
      <c r="D43" s="15"/>
      <c r="E43" s="15"/>
      <c r="F43" s="15"/>
      <c r="G43" s="15"/>
      <c r="H43" s="15"/>
      <c r="I43" s="15"/>
      <c r="J43" s="15"/>
      <c r="K43" s="15"/>
      <c r="L43" s="9" t="s">
        <v>1128</v>
      </c>
      <c r="M43" s="9" t="s">
        <v>667</v>
      </c>
      <c r="N43" s="8">
        <v>2</v>
      </c>
      <c r="O43" s="8">
        <v>2</v>
      </c>
      <c r="P43" s="8">
        <v>49</v>
      </c>
      <c r="R43" s="16"/>
    </row>
    <row r="44" spans="1:18" ht="14.25">
      <c r="A44" s="14"/>
      <c r="B44" s="14"/>
      <c r="C44" s="20"/>
      <c r="D44" s="15"/>
      <c r="E44" s="15"/>
      <c r="F44" s="15"/>
      <c r="G44" s="15"/>
      <c r="H44" s="15"/>
      <c r="I44" s="15"/>
      <c r="J44" s="15"/>
      <c r="K44" s="15"/>
      <c r="L44" s="9" t="s">
        <v>94</v>
      </c>
      <c r="M44" s="9" t="s">
        <v>142</v>
      </c>
      <c r="N44" s="8">
        <v>2</v>
      </c>
      <c r="O44" s="8">
        <v>1</v>
      </c>
      <c r="P44" s="8">
        <v>46</v>
      </c>
      <c r="Q44" s="5" t="s">
        <v>1271</v>
      </c>
      <c r="R44" s="16"/>
    </row>
    <row r="45" spans="1:18" ht="28.5">
      <c r="A45" s="14"/>
      <c r="B45" s="14"/>
      <c r="C45" s="20"/>
      <c r="D45" s="15"/>
      <c r="E45" s="15"/>
      <c r="F45" s="15"/>
      <c r="G45" s="15"/>
      <c r="H45" s="15"/>
      <c r="I45" s="15"/>
      <c r="J45" s="15"/>
      <c r="K45" s="15"/>
      <c r="L45" s="9" t="s">
        <v>1128</v>
      </c>
      <c r="M45" s="9" t="s">
        <v>142</v>
      </c>
      <c r="N45" s="8">
        <v>2</v>
      </c>
      <c r="O45" s="8">
        <v>1</v>
      </c>
      <c r="P45" s="8">
        <v>49</v>
      </c>
      <c r="Q45" s="5" t="s">
        <v>1295</v>
      </c>
      <c r="R45" s="16"/>
    </row>
    <row r="46" spans="1:18" ht="28.5">
      <c r="A46" s="14"/>
      <c r="B46" s="14"/>
      <c r="C46" s="20"/>
      <c r="D46" s="15"/>
      <c r="E46" s="15"/>
      <c r="F46" s="15"/>
      <c r="G46" s="15"/>
      <c r="H46" s="15"/>
      <c r="I46" s="15"/>
      <c r="J46" s="15"/>
      <c r="K46" s="15"/>
      <c r="L46" s="9" t="s">
        <v>1128</v>
      </c>
      <c r="M46" s="9" t="s">
        <v>628</v>
      </c>
      <c r="N46" s="8">
        <v>2</v>
      </c>
      <c r="O46" s="8">
        <v>1</v>
      </c>
      <c r="P46" s="8">
        <v>48</v>
      </c>
      <c r="Q46" s="5" t="s">
        <v>1293</v>
      </c>
      <c r="R46" s="16"/>
    </row>
    <row r="47" spans="1:18" ht="14.25">
      <c r="A47" s="14" t="s">
        <v>141</v>
      </c>
      <c r="B47" s="14" t="s">
        <v>177</v>
      </c>
      <c r="C47" s="14" t="s">
        <v>633</v>
      </c>
      <c r="D47" s="15">
        <v>10</v>
      </c>
      <c r="E47" s="15">
        <v>0</v>
      </c>
      <c r="F47" s="15">
        <v>10</v>
      </c>
      <c r="G47" s="15">
        <f>SUM(O47:O51)</f>
        <v>12</v>
      </c>
      <c r="H47" s="15">
        <v>2</v>
      </c>
      <c r="I47" s="15">
        <v>0</v>
      </c>
      <c r="J47" s="15">
        <v>0</v>
      </c>
      <c r="K47" s="15">
        <f>SUM(H47:I51)</f>
        <v>2</v>
      </c>
      <c r="L47" s="9" t="s">
        <v>626</v>
      </c>
      <c r="M47" s="9" t="s">
        <v>634</v>
      </c>
      <c r="N47" s="8">
        <v>2</v>
      </c>
      <c r="O47" s="8">
        <v>2</v>
      </c>
      <c r="P47" s="8">
        <v>47</v>
      </c>
      <c r="R47" s="16"/>
    </row>
    <row r="48" spans="1:18" ht="14.25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9" t="s">
        <v>259</v>
      </c>
      <c r="M48" s="9" t="s">
        <v>634</v>
      </c>
      <c r="N48" s="8">
        <v>2</v>
      </c>
      <c r="O48" s="8">
        <v>2</v>
      </c>
      <c r="P48" s="8">
        <v>47</v>
      </c>
      <c r="R48" s="16"/>
    </row>
    <row r="49" spans="1:18" ht="14.25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9" t="s">
        <v>626</v>
      </c>
      <c r="M49" s="9" t="s">
        <v>635</v>
      </c>
      <c r="N49" s="8">
        <v>2</v>
      </c>
      <c r="O49" s="8">
        <v>4</v>
      </c>
      <c r="P49" s="8">
        <v>43</v>
      </c>
      <c r="R49" s="16"/>
    </row>
    <row r="50" spans="1:18" ht="14.25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9" t="s">
        <v>259</v>
      </c>
      <c r="M50" s="9" t="s">
        <v>636</v>
      </c>
      <c r="N50" s="8">
        <v>2</v>
      </c>
      <c r="O50" s="8">
        <v>2</v>
      </c>
      <c r="P50" s="8">
        <v>47</v>
      </c>
      <c r="R50" s="16"/>
    </row>
    <row r="51" spans="1:18" ht="14.25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9" t="s">
        <v>194</v>
      </c>
      <c r="M51" s="9" t="s">
        <v>637</v>
      </c>
      <c r="N51" s="8">
        <v>2</v>
      </c>
      <c r="O51" s="8">
        <v>2</v>
      </c>
      <c r="P51" s="8">
        <v>49</v>
      </c>
      <c r="R51" s="16"/>
    </row>
    <row r="52" spans="1:18" ht="14.25">
      <c r="A52" s="14" t="s">
        <v>35</v>
      </c>
      <c r="B52" s="14" t="s">
        <v>315</v>
      </c>
      <c r="C52" s="14" t="s">
        <v>665</v>
      </c>
      <c r="D52" s="15"/>
      <c r="E52" s="15"/>
      <c r="F52" s="15"/>
      <c r="G52" s="15">
        <v>1</v>
      </c>
      <c r="H52" s="15"/>
      <c r="I52" s="15"/>
      <c r="J52" s="15"/>
      <c r="K52" s="15">
        <v>1</v>
      </c>
      <c r="L52" s="9" t="s">
        <v>140</v>
      </c>
      <c r="M52" s="9" t="s">
        <v>1171</v>
      </c>
      <c r="N52" s="8">
        <v>1</v>
      </c>
      <c r="O52" s="8">
        <v>0.5</v>
      </c>
      <c r="P52" s="8">
        <v>1</v>
      </c>
      <c r="R52" s="16"/>
    </row>
    <row r="53" spans="1:18" ht="14.25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9" t="s">
        <v>140</v>
      </c>
      <c r="M53" s="9" t="s">
        <v>1150</v>
      </c>
      <c r="N53" s="8">
        <v>1</v>
      </c>
      <c r="O53" s="8">
        <v>0.5</v>
      </c>
      <c r="P53" s="8">
        <v>1</v>
      </c>
      <c r="R53" s="16"/>
    </row>
    <row r="54" spans="1:17" ht="14.25">
      <c r="A54" s="11" t="s">
        <v>141</v>
      </c>
      <c r="B54" s="11" t="s">
        <v>202</v>
      </c>
      <c r="C54" s="11" t="s">
        <v>664</v>
      </c>
      <c r="G54" s="8">
        <v>4</v>
      </c>
      <c r="K54" s="8">
        <v>4</v>
      </c>
      <c r="L54" s="9" t="s">
        <v>259</v>
      </c>
      <c r="M54" s="9" t="s">
        <v>629</v>
      </c>
      <c r="N54" s="8">
        <v>2</v>
      </c>
      <c r="O54" s="8">
        <v>4</v>
      </c>
      <c r="P54" s="8">
        <v>45</v>
      </c>
      <c r="Q54" s="5" t="s">
        <v>1294</v>
      </c>
    </row>
    <row r="55" spans="1:16" ht="28.5">
      <c r="A55" s="11" t="s">
        <v>141</v>
      </c>
      <c r="B55" s="11" t="s">
        <v>202</v>
      </c>
      <c r="C55" s="11" t="s">
        <v>659</v>
      </c>
      <c r="G55" s="8">
        <v>2</v>
      </c>
      <c r="K55" s="8">
        <v>2</v>
      </c>
      <c r="L55" s="9" t="s">
        <v>1132</v>
      </c>
      <c r="M55" s="9" t="s">
        <v>660</v>
      </c>
      <c r="N55" s="8">
        <v>2</v>
      </c>
      <c r="O55" s="8">
        <v>2</v>
      </c>
      <c r="P55" s="8">
        <v>52</v>
      </c>
    </row>
    <row r="56" spans="1:18" s="13" customFormat="1" ht="15" customHeight="1">
      <c r="A56" s="17" t="s">
        <v>1380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s="13" customFormat="1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s="13" customFormat="1" ht="1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s="13" customFormat="1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s="13" customFormat="1" ht="15" customHeight="1">
      <c r="A60" s="18" t="s">
        <v>1381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13" customFormat="1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13" customFormat="1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13" customFormat="1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13" customFormat="1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</sheetData>
  <sheetProtection/>
  <mergeCells count="122">
    <mergeCell ref="E52:E53"/>
    <mergeCell ref="F52:F53"/>
    <mergeCell ref="G52:G53"/>
    <mergeCell ref="H52:H53"/>
    <mergeCell ref="A52:A53"/>
    <mergeCell ref="B52:B53"/>
    <mergeCell ref="C52:C53"/>
    <mergeCell ref="D52:D53"/>
    <mergeCell ref="A56:R59"/>
    <mergeCell ref="A60:R64"/>
    <mergeCell ref="I52:I53"/>
    <mergeCell ref="J52:J53"/>
    <mergeCell ref="K52:K53"/>
    <mergeCell ref="R52:R53"/>
    <mergeCell ref="G47:G51"/>
    <mergeCell ref="H47:H51"/>
    <mergeCell ref="I47:I51"/>
    <mergeCell ref="J47:J51"/>
    <mergeCell ref="K47:K51"/>
    <mergeCell ref="R47:R51"/>
    <mergeCell ref="A47:A51"/>
    <mergeCell ref="B47:B51"/>
    <mergeCell ref="C47:C51"/>
    <mergeCell ref="D47:D51"/>
    <mergeCell ref="E47:E51"/>
    <mergeCell ref="F47:F51"/>
    <mergeCell ref="G42:G46"/>
    <mergeCell ref="H42:H46"/>
    <mergeCell ref="I42:I46"/>
    <mergeCell ref="J42:J46"/>
    <mergeCell ref="K42:K46"/>
    <mergeCell ref="R42:R46"/>
    <mergeCell ref="A42:A46"/>
    <mergeCell ref="B42:B46"/>
    <mergeCell ref="C42:C46"/>
    <mergeCell ref="D42:D46"/>
    <mergeCell ref="E42:E46"/>
    <mergeCell ref="F42:F46"/>
    <mergeCell ref="G35:G41"/>
    <mergeCell ref="H35:H41"/>
    <mergeCell ref="I35:I41"/>
    <mergeCell ref="J35:J41"/>
    <mergeCell ref="K35:K41"/>
    <mergeCell ref="R35:R41"/>
    <mergeCell ref="A35:A41"/>
    <mergeCell ref="B35:B41"/>
    <mergeCell ref="C35:C41"/>
    <mergeCell ref="D35:D41"/>
    <mergeCell ref="E35:E41"/>
    <mergeCell ref="F35:F41"/>
    <mergeCell ref="G29:G34"/>
    <mergeCell ref="H29:H34"/>
    <mergeCell ref="I29:I34"/>
    <mergeCell ref="J29:J34"/>
    <mergeCell ref="K29:K34"/>
    <mergeCell ref="R29:R34"/>
    <mergeCell ref="A29:A34"/>
    <mergeCell ref="B29:B34"/>
    <mergeCell ref="C29:C34"/>
    <mergeCell ref="D29:D34"/>
    <mergeCell ref="E29:E34"/>
    <mergeCell ref="F29:F34"/>
    <mergeCell ref="G22:G28"/>
    <mergeCell ref="H22:H28"/>
    <mergeCell ref="I22:I28"/>
    <mergeCell ref="J22:J28"/>
    <mergeCell ref="K22:K28"/>
    <mergeCell ref="R22:R28"/>
    <mergeCell ref="A22:A28"/>
    <mergeCell ref="B22:B28"/>
    <mergeCell ref="C22:C28"/>
    <mergeCell ref="D22:D28"/>
    <mergeCell ref="E22:E28"/>
    <mergeCell ref="F22:F28"/>
    <mergeCell ref="G14:G21"/>
    <mergeCell ref="H14:H21"/>
    <mergeCell ref="I14:I21"/>
    <mergeCell ref="J14:J21"/>
    <mergeCell ref="K14:K21"/>
    <mergeCell ref="R14:R21"/>
    <mergeCell ref="A14:A21"/>
    <mergeCell ref="B14:B21"/>
    <mergeCell ref="C14:C21"/>
    <mergeCell ref="D14:D21"/>
    <mergeCell ref="E14:E21"/>
    <mergeCell ref="F14:F21"/>
    <mergeCell ref="G8:G13"/>
    <mergeCell ref="H8:H13"/>
    <mergeCell ref="I8:I13"/>
    <mergeCell ref="J8:J13"/>
    <mergeCell ref="K8:K13"/>
    <mergeCell ref="R8:R13"/>
    <mergeCell ref="A8:A13"/>
    <mergeCell ref="B8:B13"/>
    <mergeCell ref="C8:C13"/>
    <mergeCell ref="D8:D13"/>
    <mergeCell ref="E8:E13"/>
    <mergeCell ref="F8:F13"/>
    <mergeCell ref="G6:G7"/>
    <mergeCell ref="H6:H7"/>
    <mergeCell ref="I6:I7"/>
    <mergeCell ref="J6:J7"/>
    <mergeCell ref="K6:K7"/>
    <mergeCell ref="R6:R7"/>
    <mergeCell ref="A6:A7"/>
    <mergeCell ref="B6:B7"/>
    <mergeCell ref="C6:C7"/>
    <mergeCell ref="D6:D7"/>
    <mergeCell ref="E6:E7"/>
    <mergeCell ref="F6:F7"/>
    <mergeCell ref="G2:G5"/>
    <mergeCell ref="H2:H5"/>
    <mergeCell ref="I2:I5"/>
    <mergeCell ref="J2:J5"/>
    <mergeCell ref="K2:K5"/>
    <mergeCell ref="R2:R5"/>
    <mergeCell ref="A2:A5"/>
    <mergeCell ref="B2:B5"/>
    <mergeCell ref="C2:C5"/>
    <mergeCell ref="D2:D5"/>
    <mergeCell ref="E2:E5"/>
    <mergeCell ref="F2:F5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幼教系專(兼)任教師任課清單&amp;R&amp;D</oddHeader>
    <oddFooter>&amp;C&amp;P</oddFooter>
  </headerFooter>
  <rowBreaks count="2" manualBreakCount="2">
    <brk id="21" max="255" man="1"/>
    <brk id="4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00390625" defaultRowHeight="16.5"/>
  <cols>
    <col min="1" max="1" width="8.50390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00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6" ht="14.25">
      <c r="A2" s="11" t="s">
        <v>92</v>
      </c>
      <c r="B2" s="11" t="s">
        <v>293</v>
      </c>
      <c r="C2" s="11" t="s">
        <v>1111</v>
      </c>
      <c r="G2" s="8">
        <v>3</v>
      </c>
      <c r="K2" s="8">
        <v>3</v>
      </c>
      <c r="L2" s="9" t="s">
        <v>321</v>
      </c>
      <c r="M2" s="9" t="s">
        <v>1375</v>
      </c>
      <c r="N2" s="8">
        <v>2</v>
      </c>
      <c r="O2" s="8">
        <v>3</v>
      </c>
      <c r="P2" s="8">
        <v>81</v>
      </c>
    </row>
    <row r="3" spans="1:18" ht="14.25">
      <c r="A3" s="14" t="s">
        <v>92</v>
      </c>
      <c r="B3" s="14" t="s">
        <v>315</v>
      </c>
      <c r="C3" s="14" t="s">
        <v>873</v>
      </c>
      <c r="D3" s="15"/>
      <c r="E3" s="15"/>
      <c r="F3" s="15"/>
      <c r="G3" s="15">
        <f>SUM(O3:O4)</f>
        <v>4</v>
      </c>
      <c r="H3" s="15"/>
      <c r="I3" s="15"/>
      <c r="J3" s="15"/>
      <c r="K3" s="15">
        <v>4</v>
      </c>
      <c r="L3" s="9" t="s">
        <v>321</v>
      </c>
      <c r="M3" s="9" t="s">
        <v>874</v>
      </c>
      <c r="N3" s="8">
        <v>2</v>
      </c>
      <c r="O3" s="8">
        <v>2</v>
      </c>
      <c r="P3" s="8">
        <v>50</v>
      </c>
      <c r="R3" s="16"/>
    </row>
    <row r="4" spans="1:18" ht="14.2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528</v>
      </c>
      <c r="M4" s="9" t="s">
        <v>875</v>
      </c>
      <c r="N4" s="8">
        <v>2</v>
      </c>
      <c r="O4" s="8">
        <v>2</v>
      </c>
      <c r="P4" s="8">
        <v>30</v>
      </c>
      <c r="R4" s="16"/>
    </row>
    <row r="5" spans="1:18" ht="14.25">
      <c r="A5" s="14" t="s">
        <v>1154</v>
      </c>
      <c r="B5" s="14" t="s">
        <v>498</v>
      </c>
      <c r="C5" s="14" t="s">
        <v>1019</v>
      </c>
      <c r="D5" s="15"/>
      <c r="E5" s="15"/>
      <c r="F5" s="15"/>
      <c r="G5" s="15">
        <f>SUM(O5:O6)</f>
        <v>3</v>
      </c>
      <c r="H5" s="15"/>
      <c r="I5" s="15"/>
      <c r="J5" s="15"/>
      <c r="K5" s="15">
        <v>3</v>
      </c>
      <c r="L5" s="9" t="s">
        <v>561</v>
      </c>
      <c r="M5" s="9" t="s">
        <v>990</v>
      </c>
      <c r="N5" s="8">
        <v>2</v>
      </c>
      <c r="O5" s="8">
        <v>1</v>
      </c>
      <c r="P5" s="8">
        <v>51</v>
      </c>
      <c r="Q5" s="5" t="s">
        <v>1310</v>
      </c>
      <c r="R5" s="16"/>
    </row>
    <row r="6" spans="1:18" ht="14.25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9" t="s">
        <v>321</v>
      </c>
      <c r="M6" s="9" t="s">
        <v>1020</v>
      </c>
      <c r="N6" s="8">
        <v>2</v>
      </c>
      <c r="O6" s="8">
        <v>2</v>
      </c>
      <c r="P6" s="8">
        <v>50</v>
      </c>
      <c r="R6" s="16"/>
    </row>
    <row r="7" spans="1:16" ht="14.25">
      <c r="A7" s="11" t="s">
        <v>92</v>
      </c>
      <c r="B7" s="11" t="s">
        <v>202</v>
      </c>
      <c r="C7" s="11" t="s">
        <v>1015</v>
      </c>
      <c r="G7" s="8">
        <v>2</v>
      </c>
      <c r="K7" s="8">
        <v>2</v>
      </c>
      <c r="L7" s="9" t="s">
        <v>321</v>
      </c>
      <c r="M7" s="9" t="s">
        <v>1016</v>
      </c>
      <c r="N7" s="8">
        <v>2</v>
      </c>
      <c r="O7" s="8">
        <v>2</v>
      </c>
      <c r="P7" s="8">
        <v>57</v>
      </c>
    </row>
    <row r="8" spans="1:16" ht="14.25">
      <c r="A8" s="11" t="s">
        <v>92</v>
      </c>
      <c r="B8" s="11" t="s">
        <v>202</v>
      </c>
      <c r="C8" s="11" t="s">
        <v>1007</v>
      </c>
      <c r="G8" s="8">
        <v>2</v>
      </c>
      <c r="K8" s="8">
        <v>2</v>
      </c>
      <c r="L8" s="9" t="s">
        <v>93</v>
      </c>
      <c r="M8" s="9" t="s">
        <v>1008</v>
      </c>
      <c r="N8" s="8">
        <v>2</v>
      </c>
      <c r="O8" s="8">
        <v>2</v>
      </c>
      <c r="P8" s="8">
        <v>45</v>
      </c>
    </row>
    <row r="9" spans="1:18" ht="28.5">
      <c r="A9" s="14" t="s">
        <v>1389</v>
      </c>
      <c r="B9" s="14" t="s">
        <v>202</v>
      </c>
      <c r="C9" s="14" t="s">
        <v>661</v>
      </c>
      <c r="D9" s="15"/>
      <c r="E9" s="15"/>
      <c r="F9" s="15"/>
      <c r="G9" s="15">
        <v>4</v>
      </c>
      <c r="H9" s="15"/>
      <c r="I9" s="15"/>
      <c r="J9" s="15"/>
      <c r="K9" s="15">
        <v>4</v>
      </c>
      <c r="L9" s="9" t="s">
        <v>1131</v>
      </c>
      <c r="M9" s="9" t="s">
        <v>662</v>
      </c>
      <c r="N9" s="8">
        <v>2</v>
      </c>
      <c r="O9" s="8">
        <v>2</v>
      </c>
      <c r="P9" s="8">
        <v>56</v>
      </c>
      <c r="R9" s="16"/>
    </row>
    <row r="10" spans="1:18" ht="14.25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9" t="s">
        <v>321</v>
      </c>
      <c r="M10" s="9" t="s">
        <v>663</v>
      </c>
      <c r="N10" s="8">
        <v>2</v>
      </c>
      <c r="O10" s="8">
        <v>2</v>
      </c>
      <c r="P10" s="8">
        <v>54</v>
      </c>
      <c r="R10" s="16"/>
    </row>
    <row r="11" spans="1:16" ht="14.25">
      <c r="A11" s="11" t="s">
        <v>92</v>
      </c>
      <c r="B11" s="11" t="s">
        <v>202</v>
      </c>
      <c r="C11" s="11" t="s">
        <v>1013</v>
      </c>
      <c r="G11" s="8">
        <v>2</v>
      </c>
      <c r="K11" s="8">
        <v>2</v>
      </c>
      <c r="L11" s="9" t="s">
        <v>93</v>
      </c>
      <c r="M11" s="9" t="s">
        <v>1014</v>
      </c>
      <c r="N11" s="8">
        <v>2</v>
      </c>
      <c r="O11" s="8">
        <v>2</v>
      </c>
      <c r="P11" s="8">
        <v>51</v>
      </c>
    </row>
    <row r="12" spans="1:16" ht="14.25">
      <c r="A12" s="11" t="s">
        <v>92</v>
      </c>
      <c r="B12" s="11" t="s">
        <v>202</v>
      </c>
      <c r="C12" s="11" t="s">
        <v>1009</v>
      </c>
      <c r="G12" s="8">
        <v>2</v>
      </c>
      <c r="K12" s="8">
        <v>2</v>
      </c>
      <c r="L12" s="9" t="s">
        <v>93</v>
      </c>
      <c r="M12" s="9" t="s">
        <v>1010</v>
      </c>
      <c r="N12" s="8">
        <v>2</v>
      </c>
      <c r="O12" s="8">
        <v>2</v>
      </c>
      <c r="P12" s="8">
        <v>29</v>
      </c>
    </row>
    <row r="13" spans="1:16" ht="14.25">
      <c r="A13" s="11" t="s">
        <v>92</v>
      </c>
      <c r="B13" s="11" t="s">
        <v>202</v>
      </c>
      <c r="C13" s="11" t="s">
        <v>1017</v>
      </c>
      <c r="G13" s="8">
        <v>2</v>
      </c>
      <c r="K13" s="8">
        <v>2</v>
      </c>
      <c r="L13" s="9" t="s">
        <v>93</v>
      </c>
      <c r="M13" s="9" t="s">
        <v>1018</v>
      </c>
      <c r="N13" s="8">
        <v>2</v>
      </c>
      <c r="O13" s="8">
        <v>2</v>
      </c>
      <c r="P13" s="8">
        <v>58</v>
      </c>
    </row>
    <row r="14" spans="1:18" ht="14.25">
      <c r="A14" s="14" t="s">
        <v>1389</v>
      </c>
      <c r="B14" s="14" t="s">
        <v>202</v>
      </c>
      <c r="C14" s="14" t="s">
        <v>415</v>
      </c>
      <c r="D14" s="15"/>
      <c r="E14" s="15"/>
      <c r="F14" s="15"/>
      <c r="G14" s="15">
        <f>SUM(O14:O15)</f>
        <v>4</v>
      </c>
      <c r="H14" s="15"/>
      <c r="I14" s="15"/>
      <c r="J14" s="15"/>
      <c r="K14" s="15">
        <v>4</v>
      </c>
      <c r="L14" s="9" t="s">
        <v>416</v>
      </c>
      <c r="M14" s="9" t="s">
        <v>417</v>
      </c>
      <c r="N14" s="8">
        <v>2</v>
      </c>
      <c r="O14" s="8">
        <v>2</v>
      </c>
      <c r="P14" s="8">
        <v>29</v>
      </c>
      <c r="R14" s="15"/>
    </row>
    <row r="15" spans="1:18" ht="14.2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321</v>
      </c>
      <c r="M15" s="9" t="s">
        <v>418</v>
      </c>
      <c r="N15" s="8">
        <v>2</v>
      </c>
      <c r="O15" s="8">
        <v>2</v>
      </c>
      <c r="P15" s="8">
        <v>45</v>
      </c>
      <c r="R15" s="15"/>
    </row>
    <row r="16" spans="1:16" ht="14.25">
      <c r="A16" s="11" t="s">
        <v>1389</v>
      </c>
      <c r="B16" s="11" t="s">
        <v>202</v>
      </c>
      <c r="C16" s="11" t="s">
        <v>403</v>
      </c>
      <c r="G16" s="8">
        <v>2</v>
      </c>
      <c r="K16" s="8">
        <v>2</v>
      </c>
      <c r="L16" s="9" t="s">
        <v>321</v>
      </c>
      <c r="M16" s="9" t="s">
        <v>404</v>
      </c>
      <c r="N16" s="8">
        <v>2</v>
      </c>
      <c r="O16" s="8">
        <v>2</v>
      </c>
      <c r="P16" s="8">
        <v>59</v>
      </c>
    </row>
    <row r="17" spans="1:18" s="13" customFormat="1" ht="12.75">
      <c r="A17" s="17" t="s">
        <v>1380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s="13" customFormat="1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s="13" customFormat="1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s="13" customFormat="1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s="13" customFormat="1" ht="12.75">
      <c r="A21" s="18" t="s">
        <v>1381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13" customFormat="1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13" customFormat="1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13" customFormat="1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13" customFormat="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</sheetData>
  <sheetProtection/>
  <mergeCells count="50">
    <mergeCell ref="A3:A4"/>
    <mergeCell ref="B3:B4"/>
    <mergeCell ref="C3:C4"/>
    <mergeCell ref="D3:D4"/>
    <mergeCell ref="H3:H4"/>
    <mergeCell ref="I3:I4"/>
    <mergeCell ref="J3:J4"/>
    <mergeCell ref="K3:K4"/>
    <mergeCell ref="E3:E4"/>
    <mergeCell ref="F3:F4"/>
    <mergeCell ref="G3:G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R5:R6"/>
    <mergeCell ref="A17:R20"/>
    <mergeCell ref="F9:F10"/>
    <mergeCell ref="G9:G10"/>
    <mergeCell ref="H9:H10"/>
    <mergeCell ref="A14:A15"/>
    <mergeCell ref="B14:B15"/>
    <mergeCell ref="C14:C15"/>
    <mergeCell ref="A21:R25"/>
    <mergeCell ref="A9:A10"/>
    <mergeCell ref="B9:B10"/>
    <mergeCell ref="C9:C10"/>
    <mergeCell ref="D9:D10"/>
    <mergeCell ref="I9:I10"/>
    <mergeCell ref="J9:J10"/>
    <mergeCell ref="K9:K10"/>
    <mergeCell ref="R9:R10"/>
    <mergeCell ref="E9:E10"/>
    <mergeCell ref="R14:R15"/>
    <mergeCell ref="E14:E15"/>
    <mergeCell ref="F14:F15"/>
    <mergeCell ref="G14:G15"/>
    <mergeCell ref="H14:H15"/>
    <mergeCell ref="D14:D15"/>
    <mergeCell ref="I14:I15"/>
    <mergeCell ref="J14:J15"/>
    <mergeCell ref="K14:K15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通識中心專(兼)任教師任課清單&amp;R&amp;D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SheetLayoutView="100" zoomScalePageLayoutView="0" workbookViewId="0" topLeftCell="A1">
      <pane xSplit="3" ySplit="1" topLeftCell="I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IV16384"/>
    </sheetView>
  </sheetViews>
  <sheetFormatPr defaultColWidth="9.00390625" defaultRowHeight="16.5"/>
  <cols>
    <col min="1" max="1" width="7.75390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42.75">
      <c r="A2" s="14" t="s">
        <v>1058</v>
      </c>
      <c r="B2" s="14" t="s">
        <v>117</v>
      </c>
      <c r="C2" s="20" t="s">
        <v>1065</v>
      </c>
      <c r="D2" s="15">
        <v>9</v>
      </c>
      <c r="E2" s="15">
        <v>0</v>
      </c>
      <c r="F2" s="15">
        <v>9</v>
      </c>
      <c r="G2" s="15">
        <f>SUM(O2:O8)</f>
        <v>8</v>
      </c>
      <c r="H2" s="15">
        <v>0</v>
      </c>
      <c r="I2" s="15">
        <v>0</v>
      </c>
      <c r="J2" s="15">
        <v>0</v>
      </c>
      <c r="K2" s="15">
        <v>0</v>
      </c>
      <c r="L2" s="9" t="s">
        <v>1184</v>
      </c>
      <c r="M2" s="9" t="s">
        <v>1066</v>
      </c>
      <c r="N2" s="8">
        <v>2</v>
      </c>
      <c r="O2" s="8">
        <v>2</v>
      </c>
      <c r="P2" s="8">
        <v>6</v>
      </c>
      <c r="R2" s="16" t="s">
        <v>1323</v>
      </c>
    </row>
    <row r="3" spans="1:18" ht="14.25">
      <c r="A3" s="14"/>
      <c r="B3" s="14"/>
      <c r="C3" s="20"/>
      <c r="D3" s="15"/>
      <c r="E3" s="15"/>
      <c r="F3" s="15"/>
      <c r="G3" s="15"/>
      <c r="H3" s="15"/>
      <c r="I3" s="15"/>
      <c r="J3" s="15"/>
      <c r="K3" s="15"/>
      <c r="L3" s="9" t="s">
        <v>194</v>
      </c>
      <c r="M3" s="9" t="s">
        <v>374</v>
      </c>
      <c r="N3" s="8">
        <v>2</v>
      </c>
      <c r="O3" s="8">
        <v>2</v>
      </c>
      <c r="P3" s="8">
        <v>42</v>
      </c>
      <c r="R3" s="16"/>
    </row>
    <row r="4" spans="1:18" ht="14.25">
      <c r="A4" s="14"/>
      <c r="B4" s="14"/>
      <c r="C4" s="20"/>
      <c r="D4" s="15"/>
      <c r="E4" s="15"/>
      <c r="F4" s="15"/>
      <c r="G4" s="15"/>
      <c r="H4" s="15"/>
      <c r="I4" s="15"/>
      <c r="J4" s="15"/>
      <c r="K4" s="15"/>
      <c r="L4" s="9" t="s">
        <v>1062</v>
      </c>
      <c r="M4" s="9" t="s">
        <v>1067</v>
      </c>
      <c r="N4" s="8">
        <v>2</v>
      </c>
      <c r="O4" s="8">
        <v>2</v>
      </c>
      <c r="P4" s="8">
        <v>16</v>
      </c>
      <c r="R4" s="16"/>
    </row>
    <row r="5" spans="1:18" ht="14.25">
      <c r="A5" s="14"/>
      <c r="B5" s="14"/>
      <c r="C5" s="20"/>
      <c r="D5" s="15"/>
      <c r="E5" s="15"/>
      <c r="F5" s="15"/>
      <c r="G5" s="15"/>
      <c r="H5" s="15"/>
      <c r="I5" s="15"/>
      <c r="J5" s="15"/>
      <c r="K5" s="15"/>
      <c r="L5" s="9" t="s">
        <v>1059</v>
      </c>
      <c r="M5" s="9" t="s">
        <v>1185</v>
      </c>
      <c r="N5" s="8">
        <v>1</v>
      </c>
      <c r="O5" s="8">
        <v>0.5</v>
      </c>
      <c r="P5" s="8">
        <v>1</v>
      </c>
      <c r="R5" s="16"/>
    </row>
    <row r="6" spans="1:18" ht="14.25">
      <c r="A6" s="14"/>
      <c r="B6" s="14"/>
      <c r="C6" s="20"/>
      <c r="D6" s="15"/>
      <c r="E6" s="15"/>
      <c r="F6" s="15"/>
      <c r="G6" s="15"/>
      <c r="H6" s="15"/>
      <c r="I6" s="15"/>
      <c r="J6" s="15"/>
      <c r="K6" s="15"/>
      <c r="L6" s="9" t="s">
        <v>1061</v>
      </c>
      <c r="M6" s="9" t="s">
        <v>1186</v>
      </c>
      <c r="N6" s="8">
        <v>1</v>
      </c>
      <c r="O6" s="8">
        <v>0.5</v>
      </c>
      <c r="P6" s="8">
        <v>1</v>
      </c>
      <c r="R6" s="16"/>
    </row>
    <row r="7" spans="1:18" ht="14.25">
      <c r="A7" s="14"/>
      <c r="B7" s="14"/>
      <c r="C7" s="20"/>
      <c r="D7" s="15"/>
      <c r="E7" s="15"/>
      <c r="F7" s="15"/>
      <c r="G7" s="15"/>
      <c r="H7" s="15"/>
      <c r="I7" s="15"/>
      <c r="J7" s="15"/>
      <c r="K7" s="15"/>
      <c r="L7" s="9" t="s">
        <v>1061</v>
      </c>
      <c r="M7" s="9" t="s">
        <v>1187</v>
      </c>
      <c r="N7" s="8">
        <v>1</v>
      </c>
      <c r="O7" s="8">
        <v>0.5</v>
      </c>
      <c r="P7" s="8">
        <v>1</v>
      </c>
      <c r="R7" s="16"/>
    </row>
    <row r="8" spans="1:18" ht="14.25">
      <c r="A8" s="14"/>
      <c r="B8" s="14"/>
      <c r="C8" s="20"/>
      <c r="D8" s="15"/>
      <c r="E8" s="15"/>
      <c r="F8" s="15"/>
      <c r="G8" s="15"/>
      <c r="H8" s="15"/>
      <c r="I8" s="15"/>
      <c r="J8" s="15"/>
      <c r="K8" s="15"/>
      <c r="L8" s="9" t="s">
        <v>1068</v>
      </c>
      <c r="M8" s="9" t="s">
        <v>1187</v>
      </c>
      <c r="N8" s="8">
        <v>1</v>
      </c>
      <c r="O8" s="8">
        <v>0.5</v>
      </c>
      <c r="P8" s="8">
        <v>1</v>
      </c>
      <c r="R8" s="16"/>
    </row>
    <row r="9" spans="1:18" ht="55.5" customHeight="1">
      <c r="A9" s="14" t="s">
        <v>922</v>
      </c>
      <c r="B9" s="14" t="s">
        <v>58</v>
      </c>
      <c r="C9" s="20" t="s">
        <v>957</v>
      </c>
      <c r="D9" s="15">
        <v>8</v>
      </c>
      <c r="E9" s="15">
        <v>2</v>
      </c>
      <c r="F9" s="15">
        <v>6</v>
      </c>
      <c r="G9" s="15">
        <f>SUM(O9:O10)</f>
        <v>5</v>
      </c>
      <c r="H9" s="15">
        <v>0</v>
      </c>
      <c r="I9" s="15">
        <v>0</v>
      </c>
      <c r="J9" s="15">
        <v>0</v>
      </c>
      <c r="K9" s="15">
        <v>0</v>
      </c>
      <c r="L9" s="9" t="s">
        <v>1324</v>
      </c>
      <c r="M9" s="9" t="s">
        <v>59</v>
      </c>
      <c r="N9" s="8">
        <v>3</v>
      </c>
      <c r="O9" s="8">
        <v>4.5</v>
      </c>
      <c r="P9" s="8">
        <v>78</v>
      </c>
      <c r="R9" s="16" t="s">
        <v>1354</v>
      </c>
    </row>
    <row r="10" spans="1:18" ht="55.5" customHeight="1">
      <c r="A10" s="14"/>
      <c r="B10" s="14"/>
      <c r="C10" s="20"/>
      <c r="D10" s="15"/>
      <c r="E10" s="15"/>
      <c r="F10" s="15"/>
      <c r="G10" s="15"/>
      <c r="H10" s="15"/>
      <c r="I10" s="15"/>
      <c r="J10" s="15"/>
      <c r="K10" s="15"/>
      <c r="L10" s="9" t="s">
        <v>925</v>
      </c>
      <c r="M10" s="9" t="s">
        <v>939</v>
      </c>
      <c r="N10" s="8">
        <v>2</v>
      </c>
      <c r="O10" s="8">
        <v>0.5</v>
      </c>
      <c r="P10" s="8">
        <v>22</v>
      </c>
      <c r="Q10" s="5" t="s">
        <v>1164</v>
      </c>
      <c r="R10" s="16"/>
    </row>
    <row r="11" spans="1:18" ht="57.75" customHeight="1">
      <c r="A11" s="14" t="s">
        <v>922</v>
      </c>
      <c r="B11" s="14" t="s">
        <v>208</v>
      </c>
      <c r="C11" s="20" t="s">
        <v>954</v>
      </c>
      <c r="D11" s="15">
        <v>9</v>
      </c>
      <c r="E11" s="15">
        <v>0</v>
      </c>
      <c r="F11" s="15">
        <v>9</v>
      </c>
      <c r="G11" s="15">
        <f>SUM(O11:O13)</f>
        <v>6.5</v>
      </c>
      <c r="H11" s="15">
        <v>0</v>
      </c>
      <c r="I11" s="15">
        <v>0</v>
      </c>
      <c r="J11" s="15">
        <v>0</v>
      </c>
      <c r="K11" s="15">
        <v>0</v>
      </c>
      <c r="L11" s="9" t="s">
        <v>923</v>
      </c>
      <c r="M11" s="9" t="s">
        <v>955</v>
      </c>
      <c r="N11" s="8">
        <v>3</v>
      </c>
      <c r="O11" s="8">
        <v>3</v>
      </c>
      <c r="P11" s="8">
        <v>54</v>
      </c>
      <c r="R11" s="16" t="s">
        <v>1392</v>
      </c>
    </row>
    <row r="12" spans="1:18" ht="57.75" customHeight="1">
      <c r="A12" s="14"/>
      <c r="B12" s="14"/>
      <c r="C12" s="20"/>
      <c r="D12" s="15"/>
      <c r="E12" s="15"/>
      <c r="F12" s="15"/>
      <c r="G12" s="15"/>
      <c r="H12" s="15"/>
      <c r="I12" s="15"/>
      <c r="J12" s="15"/>
      <c r="K12" s="15"/>
      <c r="L12" s="9" t="s">
        <v>1166</v>
      </c>
      <c r="M12" s="9" t="s">
        <v>956</v>
      </c>
      <c r="N12" s="8">
        <v>3</v>
      </c>
      <c r="O12" s="8">
        <v>3</v>
      </c>
      <c r="P12" s="8">
        <v>12</v>
      </c>
      <c r="R12" s="16"/>
    </row>
    <row r="13" spans="1:18" ht="57.75" customHeight="1">
      <c r="A13" s="14"/>
      <c r="B13" s="14"/>
      <c r="C13" s="20"/>
      <c r="D13" s="15"/>
      <c r="E13" s="15"/>
      <c r="F13" s="15"/>
      <c r="G13" s="15"/>
      <c r="H13" s="15"/>
      <c r="I13" s="15"/>
      <c r="J13" s="15"/>
      <c r="K13" s="15"/>
      <c r="L13" s="9" t="s">
        <v>925</v>
      </c>
      <c r="M13" s="9" t="s">
        <v>943</v>
      </c>
      <c r="N13" s="8">
        <v>2</v>
      </c>
      <c r="O13" s="8">
        <v>0.5</v>
      </c>
      <c r="P13" s="8">
        <v>22</v>
      </c>
      <c r="Q13" s="5" t="s">
        <v>1163</v>
      </c>
      <c r="R13" s="16"/>
    </row>
    <row r="14" spans="1:18" ht="33" customHeight="1">
      <c r="A14" s="14" t="s">
        <v>1197</v>
      </c>
      <c r="B14" s="14" t="s">
        <v>1198</v>
      </c>
      <c r="C14" s="20" t="s">
        <v>1106</v>
      </c>
      <c r="D14" s="15">
        <v>9</v>
      </c>
      <c r="E14" s="15">
        <v>4</v>
      </c>
      <c r="F14" s="15">
        <v>5</v>
      </c>
      <c r="G14" s="15">
        <f>SUM(O14:O15)</f>
        <v>4</v>
      </c>
      <c r="H14" s="15">
        <v>0</v>
      </c>
      <c r="I14" s="15">
        <v>0</v>
      </c>
      <c r="J14" s="15">
        <v>0</v>
      </c>
      <c r="K14" s="15">
        <v>0</v>
      </c>
      <c r="L14" s="9" t="s">
        <v>112</v>
      </c>
      <c r="M14" s="9" t="s">
        <v>470</v>
      </c>
      <c r="N14" s="8">
        <v>2</v>
      </c>
      <c r="O14" s="8">
        <v>2</v>
      </c>
      <c r="P14" s="8">
        <v>43</v>
      </c>
      <c r="R14" s="16" t="s">
        <v>1345</v>
      </c>
    </row>
    <row r="15" spans="1:18" ht="28.5">
      <c r="A15" s="14"/>
      <c r="B15" s="14"/>
      <c r="C15" s="20"/>
      <c r="D15" s="15"/>
      <c r="E15" s="15"/>
      <c r="F15" s="15"/>
      <c r="G15" s="15"/>
      <c r="H15" s="15"/>
      <c r="I15" s="15"/>
      <c r="J15" s="15"/>
      <c r="K15" s="15"/>
      <c r="L15" s="9" t="s">
        <v>1117</v>
      </c>
      <c r="M15" s="9" t="s">
        <v>470</v>
      </c>
      <c r="N15" s="8">
        <v>2</v>
      </c>
      <c r="O15" s="8">
        <v>2</v>
      </c>
      <c r="P15" s="8">
        <v>19</v>
      </c>
      <c r="R15" s="16"/>
    </row>
    <row r="16" spans="1:18" ht="14.25">
      <c r="A16" s="14" t="s">
        <v>9</v>
      </c>
      <c r="B16" s="14" t="s">
        <v>15</v>
      </c>
      <c r="C16" s="21" t="s">
        <v>473</v>
      </c>
      <c r="D16" s="15">
        <v>9</v>
      </c>
      <c r="E16" s="15">
        <v>2</v>
      </c>
      <c r="F16" s="15">
        <v>7</v>
      </c>
      <c r="G16" s="15">
        <f>SUM(O16:O17)</f>
        <v>6</v>
      </c>
      <c r="H16" s="15">
        <v>0</v>
      </c>
      <c r="I16" s="15">
        <v>0</v>
      </c>
      <c r="J16" s="15">
        <v>0</v>
      </c>
      <c r="K16" s="15">
        <v>0</v>
      </c>
      <c r="L16" s="9" t="s">
        <v>424</v>
      </c>
      <c r="M16" s="9" t="s">
        <v>111</v>
      </c>
      <c r="N16" s="8">
        <v>2</v>
      </c>
      <c r="O16" s="8">
        <v>4</v>
      </c>
      <c r="P16" s="8">
        <v>31</v>
      </c>
      <c r="Q16" s="5" t="s">
        <v>1300</v>
      </c>
      <c r="R16" s="16" t="s">
        <v>1335</v>
      </c>
    </row>
    <row r="17" spans="1:18" ht="28.5">
      <c r="A17" s="14"/>
      <c r="B17" s="14"/>
      <c r="C17" s="21"/>
      <c r="D17" s="15"/>
      <c r="E17" s="15"/>
      <c r="F17" s="15"/>
      <c r="G17" s="15"/>
      <c r="H17" s="15"/>
      <c r="I17" s="15"/>
      <c r="J17" s="15"/>
      <c r="K17" s="15"/>
      <c r="L17" s="9" t="s">
        <v>1125</v>
      </c>
      <c r="M17" s="9" t="s">
        <v>474</v>
      </c>
      <c r="N17" s="8">
        <v>2</v>
      </c>
      <c r="O17" s="8">
        <v>2</v>
      </c>
      <c r="P17" s="8">
        <v>18</v>
      </c>
      <c r="R17" s="16"/>
    </row>
    <row r="18" spans="1:18" ht="14.25">
      <c r="A18" s="14" t="s">
        <v>9</v>
      </c>
      <c r="B18" s="14" t="s">
        <v>177</v>
      </c>
      <c r="C18" s="21" t="s">
        <v>475</v>
      </c>
      <c r="D18" s="15">
        <v>10</v>
      </c>
      <c r="E18" s="15">
        <v>0</v>
      </c>
      <c r="F18" s="15">
        <v>10</v>
      </c>
      <c r="G18" s="15">
        <f>SUM(O18:O21)</f>
        <v>8</v>
      </c>
      <c r="H18" s="15">
        <v>0</v>
      </c>
      <c r="I18" s="15">
        <v>0</v>
      </c>
      <c r="J18" s="15">
        <v>0</v>
      </c>
      <c r="K18" s="15">
        <v>0</v>
      </c>
      <c r="L18" s="9" t="s">
        <v>321</v>
      </c>
      <c r="M18" s="9" t="s">
        <v>476</v>
      </c>
      <c r="N18" s="8">
        <v>2</v>
      </c>
      <c r="O18" s="8">
        <v>2</v>
      </c>
      <c r="P18" s="8">
        <v>50</v>
      </c>
      <c r="R18" s="16" t="s">
        <v>1384</v>
      </c>
    </row>
    <row r="19" spans="1:18" ht="14.25">
      <c r="A19" s="14"/>
      <c r="B19" s="14"/>
      <c r="C19" s="21"/>
      <c r="D19" s="15"/>
      <c r="E19" s="15"/>
      <c r="F19" s="15"/>
      <c r="G19" s="15"/>
      <c r="H19" s="15"/>
      <c r="I19" s="15"/>
      <c r="J19" s="15"/>
      <c r="K19" s="15"/>
      <c r="L19" s="9" t="s">
        <v>93</v>
      </c>
      <c r="M19" s="9" t="s">
        <v>476</v>
      </c>
      <c r="N19" s="8">
        <v>2</v>
      </c>
      <c r="O19" s="8">
        <v>2</v>
      </c>
      <c r="P19" s="8">
        <v>36</v>
      </c>
      <c r="R19" s="16"/>
    </row>
    <row r="20" spans="1:18" ht="14.25">
      <c r="A20" s="14"/>
      <c r="B20" s="14"/>
      <c r="C20" s="21"/>
      <c r="D20" s="15"/>
      <c r="E20" s="15"/>
      <c r="F20" s="15"/>
      <c r="G20" s="15"/>
      <c r="H20" s="15"/>
      <c r="I20" s="15"/>
      <c r="J20" s="15"/>
      <c r="K20" s="15"/>
      <c r="L20" s="9" t="s">
        <v>96</v>
      </c>
      <c r="M20" s="9" t="s">
        <v>477</v>
      </c>
      <c r="N20" s="8">
        <v>2</v>
      </c>
      <c r="O20" s="8">
        <v>2</v>
      </c>
      <c r="P20" s="8">
        <v>63</v>
      </c>
      <c r="R20" s="16"/>
    </row>
    <row r="21" spans="1:18" ht="28.5">
      <c r="A21" s="14"/>
      <c r="B21" s="14"/>
      <c r="C21" s="21"/>
      <c r="D21" s="15"/>
      <c r="E21" s="15"/>
      <c r="F21" s="15"/>
      <c r="G21" s="15"/>
      <c r="H21" s="15"/>
      <c r="I21" s="15"/>
      <c r="J21" s="15"/>
      <c r="K21" s="15"/>
      <c r="L21" s="9" t="s">
        <v>1125</v>
      </c>
      <c r="M21" s="9" t="s">
        <v>478</v>
      </c>
      <c r="N21" s="8">
        <v>2</v>
      </c>
      <c r="O21" s="8">
        <v>2</v>
      </c>
      <c r="P21" s="8">
        <v>16</v>
      </c>
      <c r="R21" s="16"/>
    </row>
    <row r="22" spans="1:18" ht="14.25">
      <c r="A22" s="14" t="s">
        <v>1193</v>
      </c>
      <c r="B22" s="14" t="s">
        <v>117</v>
      </c>
      <c r="C22" s="21" t="s">
        <v>1087</v>
      </c>
      <c r="D22" s="15">
        <v>9</v>
      </c>
      <c r="E22" s="15">
        <v>0</v>
      </c>
      <c r="F22" s="15">
        <v>9</v>
      </c>
      <c r="G22" s="15">
        <f>SUM(O22:O24)</f>
        <v>7</v>
      </c>
      <c r="H22" s="15">
        <v>0</v>
      </c>
      <c r="I22" s="15">
        <v>0</v>
      </c>
      <c r="J22" s="15">
        <v>0</v>
      </c>
      <c r="K22" s="15">
        <v>0</v>
      </c>
      <c r="L22" s="9" t="s">
        <v>104</v>
      </c>
      <c r="M22" s="9" t="s">
        <v>355</v>
      </c>
      <c r="N22" s="8">
        <v>2</v>
      </c>
      <c r="O22" s="8">
        <v>2</v>
      </c>
      <c r="P22" s="8">
        <v>37</v>
      </c>
      <c r="R22" s="16" t="s">
        <v>1353</v>
      </c>
    </row>
    <row r="23" spans="1:18" ht="14.25">
      <c r="A23" s="14"/>
      <c r="B23" s="14"/>
      <c r="C23" s="21"/>
      <c r="D23" s="15"/>
      <c r="E23" s="15"/>
      <c r="F23" s="15"/>
      <c r="G23" s="15"/>
      <c r="H23" s="15"/>
      <c r="I23" s="15"/>
      <c r="J23" s="15"/>
      <c r="K23" s="15"/>
      <c r="L23" s="9" t="s">
        <v>1062</v>
      </c>
      <c r="M23" s="9" t="s">
        <v>1088</v>
      </c>
      <c r="N23" s="8">
        <v>3</v>
      </c>
      <c r="O23" s="8">
        <v>3</v>
      </c>
      <c r="P23" s="8">
        <v>6</v>
      </c>
      <c r="R23" s="16"/>
    </row>
    <row r="24" spans="1:18" ht="28.5">
      <c r="A24" s="14"/>
      <c r="B24" s="14"/>
      <c r="C24" s="21"/>
      <c r="D24" s="15"/>
      <c r="E24" s="15"/>
      <c r="F24" s="15"/>
      <c r="G24" s="15"/>
      <c r="H24" s="15"/>
      <c r="I24" s="15"/>
      <c r="J24" s="15"/>
      <c r="K24" s="15"/>
      <c r="L24" s="9" t="s">
        <v>72</v>
      </c>
      <c r="M24" s="9" t="s">
        <v>1089</v>
      </c>
      <c r="N24" s="8">
        <v>2</v>
      </c>
      <c r="O24" s="8">
        <v>2</v>
      </c>
      <c r="P24" s="8">
        <v>8</v>
      </c>
      <c r="R24" s="16"/>
    </row>
    <row r="25" spans="1:18" ht="30" customHeight="1">
      <c r="A25" s="14" t="s">
        <v>1124</v>
      </c>
      <c r="B25" s="14" t="s">
        <v>108</v>
      </c>
      <c r="C25" s="21" t="s">
        <v>439</v>
      </c>
      <c r="D25" s="15">
        <v>8</v>
      </c>
      <c r="E25" s="15">
        <v>0</v>
      </c>
      <c r="F25" s="15">
        <v>8</v>
      </c>
      <c r="G25" s="15">
        <f>SUM(O25:O30)</f>
        <v>7</v>
      </c>
      <c r="H25" s="15">
        <v>0</v>
      </c>
      <c r="I25" s="15">
        <v>0</v>
      </c>
      <c r="J25" s="15">
        <v>0</v>
      </c>
      <c r="K25" s="15">
        <v>0</v>
      </c>
      <c r="L25" s="9" t="s">
        <v>1125</v>
      </c>
      <c r="M25" s="9" t="s">
        <v>440</v>
      </c>
      <c r="N25" s="8">
        <v>2</v>
      </c>
      <c r="O25" s="8">
        <v>2</v>
      </c>
      <c r="P25" s="8">
        <v>49</v>
      </c>
      <c r="R25" s="16" t="s">
        <v>1399</v>
      </c>
    </row>
    <row r="26" spans="1:18" ht="30" customHeight="1">
      <c r="A26" s="14"/>
      <c r="B26" s="14"/>
      <c r="C26" s="21"/>
      <c r="D26" s="15"/>
      <c r="E26" s="15"/>
      <c r="F26" s="15"/>
      <c r="G26" s="15"/>
      <c r="H26" s="15"/>
      <c r="I26" s="15"/>
      <c r="J26" s="15"/>
      <c r="K26" s="15"/>
      <c r="L26" s="9" t="s">
        <v>412</v>
      </c>
      <c r="M26" s="9" t="s">
        <v>441</v>
      </c>
      <c r="N26" s="8">
        <v>3</v>
      </c>
      <c r="O26" s="8">
        <v>3</v>
      </c>
      <c r="P26" s="8">
        <v>9</v>
      </c>
      <c r="R26" s="16"/>
    </row>
    <row r="27" spans="1:18" ht="30" customHeight="1">
      <c r="A27" s="14"/>
      <c r="B27" s="14"/>
      <c r="C27" s="21"/>
      <c r="D27" s="15"/>
      <c r="E27" s="15"/>
      <c r="F27" s="15"/>
      <c r="G27" s="15"/>
      <c r="H27" s="15"/>
      <c r="I27" s="15"/>
      <c r="J27" s="15"/>
      <c r="K27" s="15"/>
      <c r="L27" s="9" t="s">
        <v>376</v>
      </c>
      <c r="M27" s="9" t="s">
        <v>70</v>
      </c>
      <c r="N27" s="8">
        <v>1</v>
      </c>
      <c r="O27" s="8">
        <v>0.5</v>
      </c>
      <c r="P27" s="8">
        <v>1</v>
      </c>
      <c r="R27" s="16"/>
    </row>
    <row r="28" spans="1:18" ht="30" customHeight="1">
      <c r="A28" s="14"/>
      <c r="B28" s="14"/>
      <c r="C28" s="21"/>
      <c r="D28" s="15"/>
      <c r="E28" s="15"/>
      <c r="F28" s="15"/>
      <c r="G28" s="15"/>
      <c r="H28" s="15"/>
      <c r="I28" s="15"/>
      <c r="J28" s="15"/>
      <c r="K28" s="15"/>
      <c r="L28" s="9" t="s">
        <v>414</v>
      </c>
      <c r="M28" s="9" t="s">
        <v>442</v>
      </c>
      <c r="N28" s="8">
        <v>2</v>
      </c>
      <c r="O28" s="8">
        <v>0</v>
      </c>
      <c r="P28" s="8">
        <v>2</v>
      </c>
      <c r="R28" s="16"/>
    </row>
    <row r="29" spans="1:18" ht="30" customHeight="1">
      <c r="A29" s="14"/>
      <c r="B29" s="14"/>
      <c r="C29" s="21"/>
      <c r="D29" s="15"/>
      <c r="E29" s="15"/>
      <c r="F29" s="15"/>
      <c r="G29" s="15"/>
      <c r="H29" s="15"/>
      <c r="I29" s="15"/>
      <c r="J29" s="15"/>
      <c r="K29" s="15"/>
      <c r="L29" s="9" t="s">
        <v>412</v>
      </c>
      <c r="M29" s="9" t="s">
        <v>1267</v>
      </c>
      <c r="N29" s="8">
        <v>1</v>
      </c>
      <c r="O29" s="8">
        <v>1</v>
      </c>
      <c r="P29" s="8">
        <v>2</v>
      </c>
      <c r="R29" s="16"/>
    </row>
    <row r="30" spans="1:18" ht="30" customHeight="1">
      <c r="A30" s="14"/>
      <c r="B30" s="14"/>
      <c r="C30" s="21"/>
      <c r="D30" s="15"/>
      <c r="E30" s="15"/>
      <c r="F30" s="15"/>
      <c r="G30" s="15"/>
      <c r="H30" s="15"/>
      <c r="I30" s="15"/>
      <c r="J30" s="15"/>
      <c r="K30" s="15"/>
      <c r="L30" s="9" t="s">
        <v>1126</v>
      </c>
      <c r="M30" s="9" t="s">
        <v>1265</v>
      </c>
      <c r="N30" s="8">
        <v>1</v>
      </c>
      <c r="O30" s="8">
        <v>0.5</v>
      </c>
      <c r="P30" s="8">
        <v>1</v>
      </c>
      <c r="R30" s="16"/>
    </row>
    <row r="31" spans="1:18" ht="14.25" customHeight="1">
      <c r="A31" s="14" t="s">
        <v>1146</v>
      </c>
      <c r="B31" s="14" t="s">
        <v>177</v>
      </c>
      <c r="C31" s="21" t="s">
        <v>862</v>
      </c>
      <c r="D31" s="15">
        <v>10</v>
      </c>
      <c r="E31" s="15">
        <v>0</v>
      </c>
      <c r="F31" s="15">
        <v>10</v>
      </c>
      <c r="G31" s="15">
        <f>SUM(O31:O34)</f>
        <v>6</v>
      </c>
      <c r="H31" s="15">
        <v>0</v>
      </c>
      <c r="I31" s="15">
        <v>0</v>
      </c>
      <c r="J31" s="15">
        <v>0</v>
      </c>
      <c r="K31" s="15">
        <v>0</v>
      </c>
      <c r="L31" s="9" t="s">
        <v>112</v>
      </c>
      <c r="M31" s="9" t="s">
        <v>863</v>
      </c>
      <c r="N31" s="8">
        <v>2</v>
      </c>
      <c r="O31" s="8">
        <v>2</v>
      </c>
      <c r="P31" s="8">
        <v>13</v>
      </c>
      <c r="R31" s="16" t="s">
        <v>1425</v>
      </c>
    </row>
    <row r="32" spans="1:18" ht="14.25" customHeight="1">
      <c r="A32" s="14"/>
      <c r="B32" s="14"/>
      <c r="C32" s="21"/>
      <c r="D32" s="15"/>
      <c r="E32" s="15"/>
      <c r="F32" s="15"/>
      <c r="G32" s="15"/>
      <c r="H32" s="15"/>
      <c r="I32" s="15"/>
      <c r="J32" s="15"/>
      <c r="K32" s="15"/>
      <c r="L32" s="9" t="s">
        <v>232</v>
      </c>
      <c r="M32" s="9" t="s">
        <v>864</v>
      </c>
      <c r="N32" s="8">
        <v>2</v>
      </c>
      <c r="O32" s="8">
        <v>2</v>
      </c>
      <c r="P32" s="8">
        <v>7</v>
      </c>
      <c r="R32" s="16"/>
    </row>
    <row r="33" spans="1:18" ht="14.25" customHeight="1">
      <c r="A33" s="14"/>
      <c r="B33" s="14"/>
      <c r="C33" s="21"/>
      <c r="D33" s="15"/>
      <c r="E33" s="15"/>
      <c r="F33" s="15"/>
      <c r="G33" s="15"/>
      <c r="H33" s="15"/>
      <c r="I33" s="15"/>
      <c r="J33" s="15"/>
      <c r="K33" s="15"/>
      <c r="L33" s="9" t="s">
        <v>112</v>
      </c>
      <c r="M33" s="9" t="s">
        <v>833</v>
      </c>
      <c r="N33" s="8">
        <v>2</v>
      </c>
      <c r="O33" s="8">
        <v>1</v>
      </c>
      <c r="P33" s="8">
        <v>46</v>
      </c>
      <c r="Q33" s="5" t="s">
        <v>1421</v>
      </c>
      <c r="R33" s="16"/>
    </row>
    <row r="34" spans="1:18" ht="14.25" customHeight="1">
      <c r="A34" s="14"/>
      <c r="B34" s="14"/>
      <c r="C34" s="21"/>
      <c r="D34" s="15"/>
      <c r="E34" s="15"/>
      <c r="F34" s="15"/>
      <c r="G34" s="15"/>
      <c r="H34" s="15"/>
      <c r="I34" s="15"/>
      <c r="J34" s="15"/>
      <c r="K34" s="15"/>
      <c r="L34" s="9" t="s">
        <v>135</v>
      </c>
      <c r="M34" s="9" t="s">
        <v>834</v>
      </c>
      <c r="N34" s="8">
        <v>2</v>
      </c>
      <c r="O34" s="8">
        <v>1</v>
      </c>
      <c r="P34" s="8">
        <v>26</v>
      </c>
      <c r="Q34" s="5" t="s">
        <v>1422</v>
      </c>
      <c r="R34" s="16"/>
    </row>
  </sheetData>
  <sheetProtection/>
  <mergeCells count="108">
    <mergeCell ref="A16:A17"/>
    <mergeCell ref="B16:B17"/>
    <mergeCell ref="C16:C17"/>
    <mergeCell ref="D16:D17"/>
    <mergeCell ref="J16:J17"/>
    <mergeCell ref="J18:J21"/>
    <mergeCell ref="K16:K17"/>
    <mergeCell ref="R16:R17"/>
    <mergeCell ref="E16:E17"/>
    <mergeCell ref="F16:F17"/>
    <mergeCell ref="G16:G17"/>
    <mergeCell ref="H16:H17"/>
    <mergeCell ref="E18:E21"/>
    <mergeCell ref="F18:F21"/>
    <mergeCell ref="G18:G21"/>
    <mergeCell ref="H18:H21"/>
    <mergeCell ref="I18:I21"/>
    <mergeCell ref="I16:I17"/>
    <mergeCell ref="A22:A24"/>
    <mergeCell ref="B22:B24"/>
    <mergeCell ref="C22:C24"/>
    <mergeCell ref="D22:D24"/>
    <mergeCell ref="K18:K21"/>
    <mergeCell ref="R18:R21"/>
    <mergeCell ref="A18:A21"/>
    <mergeCell ref="B18:B21"/>
    <mergeCell ref="C18:C21"/>
    <mergeCell ref="D18:D21"/>
    <mergeCell ref="I22:I24"/>
    <mergeCell ref="J22:J24"/>
    <mergeCell ref="K22:K24"/>
    <mergeCell ref="R22:R24"/>
    <mergeCell ref="E22:E24"/>
    <mergeCell ref="F22:F24"/>
    <mergeCell ref="G22:G24"/>
    <mergeCell ref="H22:H24"/>
    <mergeCell ref="E25:E30"/>
    <mergeCell ref="F25:F30"/>
    <mergeCell ref="G25:G30"/>
    <mergeCell ref="H25:H30"/>
    <mergeCell ref="A25:A30"/>
    <mergeCell ref="B25:B30"/>
    <mergeCell ref="C25:C30"/>
    <mergeCell ref="D25:D30"/>
    <mergeCell ref="F31:F34"/>
    <mergeCell ref="G31:G34"/>
    <mergeCell ref="I25:I30"/>
    <mergeCell ref="J25:J30"/>
    <mergeCell ref="K25:K30"/>
    <mergeCell ref="R25:R30"/>
    <mergeCell ref="R31:R34"/>
    <mergeCell ref="H31:H34"/>
    <mergeCell ref="I31:I34"/>
    <mergeCell ref="J31:J34"/>
    <mergeCell ref="K31:K34"/>
    <mergeCell ref="A31:A34"/>
    <mergeCell ref="B31:B34"/>
    <mergeCell ref="C31:C34"/>
    <mergeCell ref="D31:D34"/>
    <mergeCell ref="E31:E34"/>
    <mergeCell ref="G14:G15"/>
    <mergeCell ref="H14:H15"/>
    <mergeCell ref="I14:I15"/>
    <mergeCell ref="J14:J15"/>
    <mergeCell ref="K14:K15"/>
    <mergeCell ref="R14:R15"/>
    <mergeCell ref="I11:I13"/>
    <mergeCell ref="J11:J13"/>
    <mergeCell ref="K11:K13"/>
    <mergeCell ref="R11:R13"/>
    <mergeCell ref="A14:A15"/>
    <mergeCell ref="B14:B15"/>
    <mergeCell ref="C14:C15"/>
    <mergeCell ref="D14:D15"/>
    <mergeCell ref="E14:E15"/>
    <mergeCell ref="F14:F15"/>
    <mergeCell ref="K2:K8"/>
    <mergeCell ref="R2:R8"/>
    <mergeCell ref="A11:A13"/>
    <mergeCell ref="B11:B13"/>
    <mergeCell ref="C11:C13"/>
    <mergeCell ref="D11:D13"/>
    <mergeCell ref="E11:E13"/>
    <mergeCell ref="F11:F13"/>
    <mergeCell ref="G11:G13"/>
    <mergeCell ref="H11:H13"/>
    <mergeCell ref="E2:E8"/>
    <mergeCell ref="F2:F8"/>
    <mergeCell ref="G2:G8"/>
    <mergeCell ref="H2:H8"/>
    <mergeCell ref="I2:I8"/>
    <mergeCell ref="J2:J8"/>
    <mergeCell ref="A9:A10"/>
    <mergeCell ref="B9:B10"/>
    <mergeCell ref="C9:C10"/>
    <mergeCell ref="D9:D10"/>
    <mergeCell ref="A2:A8"/>
    <mergeCell ref="B2:B8"/>
    <mergeCell ref="C2:C8"/>
    <mergeCell ref="D2:D8"/>
    <mergeCell ref="I9:I10"/>
    <mergeCell ref="J9:J10"/>
    <mergeCell ref="K9:K10"/>
    <mergeCell ref="R9:R10"/>
    <mergeCell ref="E9:E10"/>
    <mergeCell ref="F9:F10"/>
    <mergeCell ref="G9:G10"/>
    <mergeCell ref="H9:H10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專任教師授課時數不足任課清單&amp;R&amp;D</oddHeader>
    <oddFooter>&amp;C&amp;P</oddFooter>
  </headerFooter>
  <rowBreaks count="2" manualBreakCount="2">
    <brk id="13" max="255" man="1"/>
    <brk id="3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R1027"/>
  <sheetViews>
    <sheetView view="pageBreakPreview" zoomScaleSheetLayoutView="100" zoomScalePageLayoutView="0" workbookViewId="0" topLeftCell="A1">
      <pane xSplit="3" ySplit="1" topLeftCell="I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20" sqref="R20:R23"/>
    </sheetView>
  </sheetViews>
  <sheetFormatPr defaultColWidth="9.00390625" defaultRowHeight="16.5"/>
  <cols>
    <col min="1" max="1" width="7.75390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14.25">
      <c r="A2" s="14" t="s">
        <v>1113</v>
      </c>
      <c r="B2" s="14" t="s">
        <v>1122</v>
      </c>
      <c r="C2" s="14" t="s">
        <v>179</v>
      </c>
      <c r="D2" s="15">
        <v>9</v>
      </c>
      <c r="E2" s="15">
        <v>2</v>
      </c>
      <c r="F2" s="15">
        <v>7</v>
      </c>
      <c r="G2" s="15">
        <f>SUM(O2:O9)</f>
        <v>9.25</v>
      </c>
      <c r="H2" s="15">
        <v>2.25</v>
      </c>
      <c r="I2" s="15">
        <v>0</v>
      </c>
      <c r="J2" s="15">
        <v>0</v>
      </c>
      <c r="K2" s="15">
        <f>SUM(H2:I9)</f>
        <v>2.25</v>
      </c>
      <c r="L2" s="9" t="s">
        <v>175</v>
      </c>
      <c r="M2" s="9" t="s">
        <v>180</v>
      </c>
      <c r="N2" s="8">
        <v>0</v>
      </c>
      <c r="O2" s="8">
        <v>0</v>
      </c>
      <c r="P2" s="8">
        <v>16</v>
      </c>
      <c r="R2" s="16"/>
    </row>
    <row r="3" spans="1:18" ht="33" customHeight="1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1120</v>
      </c>
      <c r="M3" s="9" t="s">
        <v>180</v>
      </c>
      <c r="N3" s="8">
        <v>0</v>
      </c>
      <c r="O3" s="8">
        <v>0</v>
      </c>
      <c r="P3" s="8">
        <v>22</v>
      </c>
      <c r="R3" s="16"/>
    </row>
    <row r="4" spans="1:18" ht="14.2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175</v>
      </c>
      <c r="M4" s="9" t="s">
        <v>181</v>
      </c>
      <c r="N4" s="8">
        <v>1</v>
      </c>
      <c r="O4" s="8">
        <v>1</v>
      </c>
      <c r="P4" s="8">
        <v>6</v>
      </c>
      <c r="R4" s="16"/>
    </row>
    <row r="5" spans="1:18" ht="14.2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182</v>
      </c>
      <c r="M5" s="9" t="s">
        <v>183</v>
      </c>
      <c r="N5" s="8">
        <v>2</v>
      </c>
      <c r="O5" s="8">
        <v>4</v>
      </c>
      <c r="P5" s="8">
        <v>24</v>
      </c>
      <c r="R5" s="16"/>
    </row>
    <row r="6" spans="1:18" ht="14.25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9" t="s">
        <v>175</v>
      </c>
      <c r="M6" s="9" t="s">
        <v>184</v>
      </c>
      <c r="N6" s="8">
        <v>2</v>
      </c>
      <c r="O6" s="8">
        <v>2</v>
      </c>
      <c r="P6" s="8">
        <v>21</v>
      </c>
      <c r="R6" s="16"/>
    </row>
    <row r="7" spans="1:18" ht="14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1121</v>
      </c>
      <c r="M7" s="9" t="s">
        <v>1176</v>
      </c>
      <c r="N7" s="8">
        <v>1</v>
      </c>
      <c r="O7" s="8">
        <v>1.5</v>
      </c>
      <c r="P7" s="8">
        <v>3</v>
      </c>
      <c r="R7" s="16"/>
    </row>
    <row r="8" spans="1:18" ht="14.25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9" t="s">
        <v>150</v>
      </c>
      <c r="M8" s="9" t="s">
        <v>1150</v>
      </c>
      <c r="N8" s="8">
        <v>1</v>
      </c>
      <c r="O8" s="8">
        <v>0.5</v>
      </c>
      <c r="P8" s="8">
        <v>1</v>
      </c>
      <c r="R8" s="16"/>
    </row>
    <row r="9" spans="1:18" ht="16.5" customHeight="1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9" t="s">
        <v>150</v>
      </c>
      <c r="M9" s="9" t="s">
        <v>1150</v>
      </c>
      <c r="N9" s="8">
        <v>1</v>
      </c>
      <c r="O9" s="8">
        <v>0.25</v>
      </c>
      <c r="P9" s="8">
        <v>1</v>
      </c>
      <c r="Q9" s="5" t="s">
        <v>1268</v>
      </c>
      <c r="R9" s="16"/>
    </row>
    <row r="10" spans="1:18" ht="28.5">
      <c r="A10" s="14" t="s">
        <v>1113</v>
      </c>
      <c r="B10" s="14" t="s">
        <v>1175</v>
      </c>
      <c r="C10" s="14" t="s">
        <v>1027</v>
      </c>
      <c r="D10" s="15">
        <v>8</v>
      </c>
      <c r="E10" s="15">
        <v>4</v>
      </c>
      <c r="F10" s="15">
        <v>4</v>
      </c>
      <c r="G10" s="15">
        <f>SUM(O10:O15)</f>
        <v>7.5</v>
      </c>
      <c r="H10" s="15">
        <v>3.5</v>
      </c>
      <c r="I10" s="15">
        <v>0</v>
      </c>
      <c r="J10" s="15">
        <v>0</v>
      </c>
      <c r="K10" s="15">
        <f>SUM(H10:I15)</f>
        <v>3.5</v>
      </c>
      <c r="L10" s="9" t="s">
        <v>1173</v>
      </c>
      <c r="M10" s="9" t="s">
        <v>1028</v>
      </c>
      <c r="N10" s="8">
        <v>3</v>
      </c>
      <c r="O10" s="8">
        <v>3</v>
      </c>
      <c r="P10" s="8">
        <v>5</v>
      </c>
      <c r="R10" s="16"/>
    </row>
    <row r="11" spans="1:18" ht="14.2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9" t="s">
        <v>175</v>
      </c>
      <c r="M11" s="9" t="s">
        <v>1029</v>
      </c>
      <c r="N11" s="8">
        <v>1</v>
      </c>
      <c r="O11" s="8">
        <v>1</v>
      </c>
      <c r="P11" s="8">
        <v>16</v>
      </c>
      <c r="R11" s="16"/>
    </row>
    <row r="12" spans="1:18" ht="14.25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9" t="s">
        <v>175</v>
      </c>
      <c r="M12" s="9" t="s">
        <v>1030</v>
      </c>
      <c r="N12" s="8">
        <v>1</v>
      </c>
      <c r="O12" s="8">
        <v>1</v>
      </c>
      <c r="P12" s="8">
        <v>6</v>
      </c>
      <c r="R12" s="16"/>
    </row>
    <row r="13" spans="1:18" ht="14.25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9" t="s">
        <v>138</v>
      </c>
      <c r="M13" s="9" t="s">
        <v>1260</v>
      </c>
      <c r="N13" s="8">
        <v>1</v>
      </c>
      <c r="O13" s="8">
        <v>0.5</v>
      </c>
      <c r="P13" s="8">
        <v>1</v>
      </c>
      <c r="R13" s="16"/>
    </row>
    <row r="14" spans="1:18" ht="14.25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9" t="s">
        <v>1174</v>
      </c>
      <c r="M14" s="9" t="s">
        <v>1150</v>
      </c>
      <c r="N14" s="8">
        <v>1</v>
      </c>
      <c r="O14" s="8">
        <v>0.5</v>
      </c>
      <c r="P14" s="8">
        <v>1</v>
      </c>
      <c r="R14" s="16"/>
    </row>
    <row r="15" spans="1:18" ht="14.2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150</v>
      </c>
      <c r="M15" s="9" t="s">
        <v>1176</v>
      </c>
      <c r="N15" s="8">
        <v>1</v>
      </c>
      <c r="O15" s="8">
        <v>1.5</v>
      </c>
      <c r="P15" s="8">
        <v>3</v>
      </c>
      <c r="R15" s="16"/>
    </row>
    <row r="16" spans="1:18" ht="14.25">
      <c r="A16" s="14" t="s">
        <v>1113</v>
      </c>
      <c r="B16" s="14" t="s">
        <v>108</v>
      </c>
      <c r="C16" s="14" t="s">
        <v>1021</v>
      </c>
      <c r="D16" s="15"/>
      <c r="E16" s="15"/>
      <c r="F16" s="15"/>
      <c r="G16" s="15">
        <f>SUM(O16:O19)</f>
        <v>4</v>
      </c>
      <c r="H16" s="15"/>
      <c r="I16" s="15"/>
      <c r="J16" s="15"/>
      <c r="K16" s="15">
        <v>0</v>
      </c>
      <c r="L16" s="9" t="s">
        <v>140</v>
      </c>
      <c r="M16" s="9" t="s">
        <v>1171</v>
      </c>
      <c r="N16" s="8">
        <v>1</v>
      </c>
      <c r="O16" s="8">
        <v>0.5</v>
      </c>
      <c r="P16" s="8">
        <v>1</v>
      </c>
      <c r="R16" s="16" t="s">
        <v>1438</v>
      </c>
    </row>
    <row r="17" spans="1:18" ht="14.2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140</v>
      </c>
      <c r="M17" s="9" t="s">
        <v>1150</v>
      </c>
      <c r="N17" s="8">
        <v>1</v>
      </c>
      <c r="O17" s="8">
        <v>0.5</v>
      </c>
      <c r="P17" s="8">
        <v>1</v>
      </c>
      <c r="R17" s="16"/>
    </row>
    <row r="18" spans="1:18" ht="14.25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9" t="s">
        <v>1022</v>
      </c>
      <c r="M18" s="9" t="s">
        <v>1150</v>
      </c>
      <c r="N18" s="8">
        <v>1</v>
      </c>
      <c r="O18" s="8">
        <v>0.5</v>
      </c>
      <c r="P18" s="8">
        <v>1</v>
      </c>
      <c r="R18" s="16"/>
    </row>
    <row r="19" spans="1:18" ht="14.25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9" t="s">
        <v>150</v>
      </c>
      <c r="M19" s="9" t="s">
        <v>1172</v>
      </c>
      <c r="N19" s="8">
        <v>1</v>
      </c>
      <c r="O19" s="8">
        <v>2.5</v>
      </c>
      <c r="P19" s="8">
        <v>5</v>
      </c>
      <c r="R19" s="16"/>
    </row>
    <row r="20" spans="1:18" ht="14.25">
      <c r="A20" s="14" t="s">
        <v>1113</v>
      </c>
      <c r="B20" s="14" t="s">
        <v>108</v>
      </c>
      <c r="C20" s="14" t="s">
        <v>109</v>
      </c>
      <c r="D20" s="15">
        <v>8</v>
      </c>
      <c r="E20" s="15">
        <v>0</v>
      </c>
      <c r="F20" s="15">
        <v>8</v>
      </c>
      <c r="G20" s="15">
        <f>SUM(O20:O23)</f>
        <v>10</v>
      </c>
      <c r="H20" s="15">
        <v>2</v>
      </c>
      <c r="I20" s="15">
        <v>0</v>
      </c>
      <c r="J20" s="15">
        <v>0</v>
      </c>
      <c r="K20" s="15">
        <f>SUM(H20:I23)</f>
        <v>2</v>
      </c>
      <c r="L20" s="9" t="s">
        <v>110</v>
      </c>
      <c r="M20" s="9" t="s">
        <v>111</v>
      </c>
      <c r="N20" s="8">
        <v>2</v>
      </c>
      <c r="O20" s="8">
        <v>4</v>
      </c>
      <c r="P20" s="8">
        <v>39</v>
      </c>
      <c r="Q20" s="5" t="s">
        <v>1269</v>
      </c>
      <c r="R20" s="16"/>
    </row>
    <row r="21" spans="1:18" ht="14.2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9" t="s">
        <v>112</v>
      </c>
      <c r="M21" s="9" t="s">
        <v>113</v>
      </c>
      <c r="N21" s="8">
        <v>2</v>
      </c>
      <c r="O21" s="8">
        <v>2</v>
      </c>
      <c r="P21" s="8">
        <v>43</v>
      </c>
      <c r="R21" s="16"/>
    </row>
    <row r="22" spans="1:18" ht="28.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1114</v>
      </c>
      <c r="M22" s="9" t="s">
        <v>113</v>
      </c>
      <c r="N22" s="8">
        <v>2</v>
      </c>
      <c r="O22" s="8">
        <v>2</v>
      </c>
      <c r="P22" s="8">
        <v>51</v>
      </c>
      <c r="R22" s="16"/>
    </row>
    <row r="23" spans="1:18" ht="14.25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9" t="s">
        <v>96</v>
      </c>
      <c r="M23" s="9" t="s">
        <v>116</v>
      </c>
      <c r="N23" s="8">
        <v>2</v>
      </c>
      <c r="O23" s="8">
        <v>2</v>
      </c>
      <c r="P23" s="8">
        <v>48</v>
      </c>
      <c r="R23" s="16"/>
    </row>
    <row r="24" spans="1:18" ht="42.75">
      <c r="A24" s="14" t="s">
        <v>1113</v>
      </c>
      <c r="B24" s="14" t="s">
        <v>108</v>
      </c>
      <c r="C24" s="14" t="s">
        <v>1023</v>
      </c>
      <c r="D24" s="15">
        <v>8</v>
      </c>
      <c r="E24" s="15">
        <v>0</v>
      </c>
      <c r="F24" s="15">
        <v>8</v>
      </c>
      <c r="G24" s="15">
        <f>SUM(O24:O28)</f>
        <v>8.5</v>
      </c>
      <c r="H24" s="15">
        <v>0.5</v>
      </c>
      <c r="I24" s="15">
        <v>0</v>
      </c>
      <c r="J24" s="15">
        <v>0</v>
      </c>
      <c r="K24" s="15">
        <f>SUM(H24:I28)</f>
        <v>0.5</v>
      </c>
      <c r="L24" s="9" t="s">
        <v>67</v>
      </c>
      <c r="M24" s="9" t="s">
        <v>1024</v>
      </c>
      <c r="N24" s="8">
        <v>2</v>
      </c>
      <c r="O24" s="8">
        <v>2</v>
      </c>
      <c r="P24" s="8">
        <v>19</v>
      </c>
      <c r="R24" s="16"/>
    </row>
    <row r="25" spans="1:18" ht="14.25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9" t="s">
        <v>175</v>
      </c>
      <c r="M25" s="9" t="s">
        <v>1025</v>
      </c>
      <c r="N25" s="8">
        <v>3</v>
      </c>
      <c r="O25" s="8">
        <v>3</v>
      </c>
      <c r="P25" s="8">
        <v>10</v>
      </c>
      <c r="R25" s="16"/>
    </row>
    <row r="26" spans="1:18" ht="28.5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9" t="s">
        <v>1173</v>
      </c>
      <c r="M26" s="9" t="s">
        <v>1026</v>
      </c>
      <c r="N26" s="8">
        <v>2</v>
      </c>
      <c r="O26" s="8">
        <v>2</v>
      </c>
      <c r="P26" s="8">
        <v>4</v>
      </c>
      <c r="R26" s="16"/>
    </row>
    <row r="27" spans="1:18" ht="14.25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9" t="s">
        <v>1022</v>
      </c>
      <c r="M27" s="9" t="s">
        <v>1150</v>
      </c>
      <c r="N27" s="8">
        <v>1</v>
      </c>
      <c r="O27" s="8">
        <v>0.5</v>
      </c>
      <c r="P27" s="8">
        <v>1</v>
      </c>
      <c r="R27" s="16"/>
    </row>
    <row r="28" spans="1:18" ht="14.25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9" t="s">
        <v>150</v>
      </c>
      <c r="M28" s="9" t="s">
        <v>1148</v>
      </c>
      <c r="N28" s="8">
        <v>1</v>
      </c>
      <c r="O28" s="8">
        <v>1</v>
      </c>
      <c r="P28" s="8">
        <v>2</v>
      </c>
      <c r="R28" s="16"/>
    </row>
    <row r="29" spans="1:18" ht="28.5">
      <c r="A29" s="14" t="s">
        <v>1113</v>
      </c>
      <c r="B29" s="14" t="s">
        <v>108</v>
      </c>
      <c r="C29" s="14" t="s">
        <v>137</v>
      </c>
      <c r="D29" s="15">
        <v>8</v>
      </c>
      <c r="E29" s="15">
        <v>0</v>
      </c>
      <c r="F29" s="15">
        <v>8</v>
      </c>
      <c r="G29" s="15">
        <f>SUM(O29:O37)</f>
        <v>14.5</v>
      </c>
      <c r="H29" s="15">
        <v>2.5</v>
      </c>
      <c r="I29" s="15">
        <v>4</v>
      </c>
      <c r="J29" s="15">
        <v>0</v>
      </c>
      <c r="K29" s="15">
        <f>SUM(H29:I37)</f>
        <v>6.5</v>
      </c>
      <c r="L29" s="9" t="s">
        <v>1115</v>
      </c>
      <c r="M29" s="9" t="s">
        <v>139</v>
      </c>
      <c r="N29" s="8">
        <v>3</v>
      </c>
      <c r="O29" s="8">
        <v>1.5</v>
      </c>
      <c r="P29" s="8">
        <v>7</v>
      </c>
      <c r="Q29" s="5" t="s">
        <v>1270</v>
      </c>
      <c r="R29" s="16" t="s">
        <v>1331</v>
      </c>
    </row>
    <row r="30" spans="1:18" ht="14.25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9" t="s">
        <v>94</v>
      </c>
      <c r="M30" s="9" t="s">
        <v>142</v>
      </c>
      <c r="N30" s="8">
        <v>2</v>
      </c>
      <c r="O30" s="8">
        <v>1</v>
      </c>
      <c r="P30" s="8">
        <v>46</v>
      </c>
      <c r="Q30" s="5" t="s">
        <v>1271</v>
      </c>
      <c r="R30" s="16"/>
    </row>
    <row r="31" spans="1:18" ht="14.25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9" t="s">
        <v>135</v>
      </c>
      <c r="M31" s="9" t="s">
        <v>143</v>
      </c>
      <c r="N31" s="8">
        <v>2</v>
      </c>
      <c r="O31" s="8">
        <v>2</v>
      </c>
      <c r="P31" s="8">
        <v>27</v>
      </c>
      <c r="R31" s="16"/>
    </row>
    <row r="32" spans="1:18" ht="14.25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9" t="s">
        <v>144</v>
      </c>
      <c r="M32" s="9" t="s">
        <v>132</v>
      </c>
      <c r="N32" s="8">
        <v>1</v>
      </c>
      <c r="O32" s="8">
        <v>2</v>
      </c>
      <c r="P32" s="8">
        <v>31</v>
      </c>
      <c r="Q32" s="5" t="s">
        <v>1272</v>
      </c>
      <c r="R32" s="16"/>
    </row>
    <row r="33" spans="1:18" ht="14.25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0" t="s">
        <v>145</v>
      </c>
      <c r="M33" s="10" t="s">
        <v>146</v>
      </c>
      <c r="N33" s="12">
        <v>1</v>
      </c>
      <c r="O33" s="12">
        <v>2</v>
      </c>
      <c r="P33" s="12">
        <v>48</v>
      </c>
      <c r="Q33" s="5" t="s">
        <v>1273</v>
      </c>
      <c r="R33" s="16"/>
    </row>
    <row r="34" spans="1:18" ht="14.2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0" t="s">
        <v>145</v>
      </c>
      <c r="M34" s="10" t="s">
        <v>147</v>
      </c>
      <c r="N34" s="12">
        <v>2</v>
      </c>
      <c r="O34" s="12">
        <v>2</v>
      </c>
      <c r="P34" s="12">
        <v>34</v>
      </c>
      <c r="R34" s="16"/>
    </row>
    <row r="35" spans="1:18" ht="14.25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9" t="s">
        <v>148</v>
      </c>
      <c r="M35" s="9" t="s">
        <v>149</v>
      </c>
      <c r="N35" s="8">
        <v>2</v>
      </c>
      <c r="O35" s="8">
        <v>2</v>
      </c>
      <c r="P35" s="8">
        <v>5</v>
      </c>
      <c r="R35" s="16"/>
    </row>
    <row r="36" spans="1:18" ht="14.25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9" t="s">
        <v>150</v>
      </c>
      <c r="M36" s="9" t="s">
        <v>1148</v>
      </c>
      <c r="N36" s="8">
        <v>1</v>
      </c>
      <c r="O36" s="8">
        <v>1</v>
      </c>
      <c r="P36" s="8">
        <v>2</v>
      </c>
      <c r="R36" s="16"/>
    </row>
    <row r="37" spans="1:18" ht="14.25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9" t="s">
        <v>151</v>
      </c>
      <c r="M37" s="9" t="s">
        <v>1148</v>
      </c>
      <c r="N37" s="8">
        <v>1</v>
      </c>
      <c r="O37" s="8">
        <v>1</v>
      </c>
      <c r="P37" s="8">
        <v>2</v>
      </c>
      <c r="R37" s="16"/>
    </row>
    <row r="38" spans="1:18" ht="14.25">
      <c r="A38" s="14" t="s">
        <v>119</v>
      </c>
      <c r="B38" s="14" t="s">
        <v>117</v>
      </c>
      <c r="C38" s="14" t="s">
        <v>219</v>
      </c>
      <c r="D38" s="15">
        <v>9</v>
      </c>
      <c r="E38" s="15">
        <v>0</v>
      </c>
      <c r="F38" s="15">
        <v>9</v>
      </c>
      <c r="G38" s="15">
        <f>SUM(O38:O44)</f>
        <v>13</v>
      </c>
      <c r="H38" s="15">
        <v>4</v>
      </c>
      <c r="I38" s="15">
        <v>0</v>
      </c>
      <c r="J38" s="15">
        <v>0</v>
      </c>
      <c r="K38" s="15">
        <f>SUM(H38:I44)</f>
        <v>4</v>
      </c>
      <c r="L38" s="9" t="s">
        <v>167</v>
      </c>
      <c r="M38" s="9" t="s">
        <v>220</v>
      </c>
      <c r="N38" s="8">
        <v>3</v>
      </c>
      <c r="O38" s="8">
        <v>3</v>
      </c>
      <c r="P38" s="8">
        <v>15</v>
      </c>
      <c r="R38" s="16"/>
    </row>
    <row r="39" spans="1:18" ht="14.25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9" t="s">
        <v>221</v>
      </c>
      <c r="M39" s="9" t="s">
        <v>132</v>
      </c>
      <c r="N39" s="8">
        <v>1</v>
      </c>
      <c r="O39" s="8">
        <v>2</v>
      </c>
      <c r="P39" s="8">
        <v>34</v>
      </c>
      <c r="Q39" s="5" t="s">
        <v>1274</v>
      </c>
      <c r="R39" s="16"/>
    </row>
    <row r="40" spans="1:18" ht="14.25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9" t="s">
        <v>148</v>
      </c>
      <c r="M40" s="9" t="s">
        <v>222</v>
      </c>
      <c r="N40" s="8">
        <v>3</v>
      </c>
      <c r="O40" s="8">
        <v>1.5</v>
      </c>
      <c r="P40" s="8">
        <v>16</v>
      </c>
      <c r="Q40" s="5" t="s">
        <v>1275</v>
      </c>
      <c r="R40" s="16"/>
    </row>
    <row r="41" spans="1:18" ht="42.75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9" t="s">
        <v>1249</v>
      </c>
      <c r="M41" s="9" t="s">
        <v>224</v>
      </c>
      <c r="N41" s="8">
        <v>3</v>
      </c>
      <c r="O41" s="8">
        <v>1.5</v>
      </c>
      <c r="P41" s="8">
        <v>26</v>
      </c>
      <c r="Q41" s="5" t="s">
        <v>1276</v>
      </c>
      <c r="R41" s="16"/>
    </row>
    <row r="42" spans="1:18" ht="14.25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9" t="s">
        <v>150</v>
      </c>
      <c r="M42" s="9" t="s">
        <v>1148</v>
      </c>
      <c r="N42" s="8">
        <v>1</v>
      </c>
      <c r="O42" s="8">
        <v>1</v>
      </c>
      <c r="P42" s="8">
        <v>2</v>
      </c>
      <c r="R42" s="16"/>
    </row>
    <row r="43" spans="1:18" ht="14.25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9" t="s">
        <v>151</v>
      </c>
      <c r="M43" s="9" t="s">
        <v>1148</v>
      </c>
      <c r="N43" s="8">
        <v>1</v>
      </c>
      <c r="O43" s="8">
        <v>1</v>
      </c>
      <c r="P43" s="8">
        <v>2</v>
      </c>
      <c r="R43" s="16"/>
    </row>
    <row r="44" spans="1:18" ht="14.25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9" t="s">
        <v>175</v>
      </c>
      <c r="M44" s="9" t="s">
        <v>226</v>
      </c>
      <c r="N44" s="8">
        <v>3</v>
      </c>
      <c r="O44" s="8">
        <v>3</v>
      </c>
      <c r="P44" s="8">
        <v>19</v>
      </c>
      <c r="R44" s="16"/>
    </row>
    <row r="45" spans="1:18" ht="14.25">
      <c r="A45" s="14" t="s">
        <v>119</v>
      </c>
      <c r="B45" s="14" t="s">
        <v>117</v>
      </c>
      <c r="C45" s="14" t="s">
        <v>118</v>
      </c>
      <c r="D45" s="15">
        <v>9</v>
      </c>
      <c r="E45" s="15">
        <v>0</v>
      </c>
      <c r="F45" s="15">
        <v>9</v>
      </c>
      <c r="G45" s="15">
        <f>SUM(O45:O48)</f>
        <v>11</v>
      </c>
      <c r="H45" s="15">
        <v>2</v>
      </c>
      <c r="I45" s="15">
        <v>0</v>
      </c>
      <c r="J45" s="15">
        <v>0</v>
      </c>
      <c r="K45" s="15">
        <f>SUM(H45:I48)</f>
        <v>2</v>
      </c>
      <c r="L45" s="9" t="s">
        <v>120</v>
      </c>
      <c r="M45" s="9" t="s">
        <v>121</v>
      </c>
      <c r="N45" s="8">
        <v>3</v>
      </c>
      <c r="O45" s="8">
        <v>3</v>
      </c>
      <c r="P45" s="8">
        <v>24</v>
      </c>
      <c r="R45" s="16"/>
    </row>
    <row r="46" spans="1:18" ht="14.25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9" t="s">
        <v>112</v>
      </c>
      <c r="M46" s="9" t="s">
        <v>122</v>
      </c>
      <c r="N46" s="8">
        <v>2</v>
      </c>
      <c r="O46" s="8">
        <v>2</v>
      </c>
      <c r="P46" s="8">
        <v>43</v>
      </c>
      <c r="R46" s="16"/>
    </row>
    <row r="47" spans="1:18" ht="14.25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9" t="s">
        <v>123</v>
      </c>
      <c r="M47" s="9" t="s">
        <v>124</v>
      </c>
      <c r="N47" s="8">
        <v>1</v>
      </c>
      <c r="O47" s="8">
        <v>2</v>
      </c>
      <c r="P47" s="8">
        <v>23</v>
      </c>
      <c r="R47" s="16"/>
    </row>
    <row r="48" spans="1:18" ht="14.25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9" t="s">
        <v>125</v>
      </c>
      <c r="M48" s="9" t="s">
        <v>111</v>
      </c>
      <c r="N48" s="8">
        <v>2</v>
      </c>
      <c r="O48" s="8">
        <v>4</v>
      </c>
      <c r="P48" s="8">
        <v>39</v>
      </c>
      <c r="Q48" s="5" t="s">
        <v>1277</v>
      </c>
      <c r="R48" s="16"/>
    </row>
    <row r="49" spans="1:18" ht="14.25">
      <c r="A49" s="14" t="s">
        <v>1113</v>
      </c>
      <c r="B49" s="14" t="s">
        <v>117</v>
      </c>
      <c r="C49" s="14" t="s">
        <v>126</v>
      </c>
      <c r="D49" s="15">
        <v>9</v>
      </c>
      <c r="E49" s="15">
        <v>0</v>
      </c>
      <c r="F49" s="15">
        <v>9</v>
      </c>
      <c r="G49" s="15">
        <f>SUM(O49:O53)</f>
        <v>10</v>
      </c>
      <c r="H49" s="15">
        <v>1</v>
      </c>
      <c r="I49" s="15">
        <v>0</v>
      </c>
      <c r="J49" s="15">
        <v>0</v>
      </c>
      <c r="K49" s="15">
        <f>SUM(H49:I53)</f>
        <v>1</v>
      </c>
      <c r="L49" s="9" t="s">
        <v>127</v>
      </c>
      <c r="M49" s="9" t="s">
        <v>128</v>
      </c>
      <c r="N49" s="8">
        <v>2</v>
      </c>
      <c r="O49" s="8">
        <v>2</v>
      </c>
      <c r="P49" s="8">
        <v>20</v>
      </c>
      <c r="R49" s="16"/>
    </row>
    <row r="50" spans="1:18" ht="14.25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9" t="s">
        <v>129</v>
      </c>
      <c r="M50" s="9" t="s">
        <v>130</v>
      </c>
      <c r="N50" s="8">
        <v>2</v>
      </c>
      <c r="O50" s="8">
        <v>2</v>
      </c>
      <c r="P50" s="8">
        <v>23</v>
      </c>
      <c r="R50" s="16"/>
    </row>
    <row r="51" spans="1:18" ht="14.25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9" t="s">
        <v>131</v>
      </c>
      <c r="M51" s="9" t="s">
        <v>132</v>
      </c>
      <c r="N51" s="8">
        <v>1</v>
      </c>
      <c r="O51" s="8">
        <v>2</v>
      </c>
      <c r="P51" s="8">
        <v>35</v>
      </c>
      <c r="Q51" s="5" t="s">
        <v>1278</v>
      </c>
      <c r="R51" s="16"/>
    </row>
    <row r="52" spans="1:18" ht="14.25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9" t="s">
        <v>133</v>
      </c>
      <c r="M52" s="9" t="s">
        <v>134</v>
      </c>
      <c r="N52" s="8">
        <v>2</v>
      </c>
      <c r="O52" s="8">
        <v>2</v>
      </c>
      <c r="P52" s="8">
        <v>43</v>
      </c>
      <c r="R52" s="16"/>
    </row>
    <row r="53" spans="1:18" ht="14.25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9" t="s">
        <v>135</v>
      </c>
      <c r="M53" s="9" t="s">
        <v>136</v>
      </c>
      <c r="N53" s="8">
        <v>2</v>
      </c>
      <c r="O53" s="8">
        <v>2</v>
      </c>
      <c r="P53" s="8">
        <v>49</v>
      </c>
      <c r="R53" s="16"/>
    </row>
    <row r="54" spans="1:18" ht="14.25">
      <c r="A54" s="14" t="s">
        <v>1113</v>
      </c>
      <c r="B54" s="14" t="s">
        <v>117</v>
      </c>
      <c r="C54" s="14" t="s">
        <v>185</v>
      </c>
      <c r="D54" s="15">
        <v>9</v>
      </c>
      <c r="E54" s="15">
        <v>0</v>
      </c>
      <c r="F54" s="15">
        <v>9</v>
      </c>
      <c r="G54" s="15">
        <f>SUM(O54:O59)</f>
        <v>13</v>
      </c>
      <c r="H54" s="15">
        <v>4</v>
      </c>
      <c r="I54" s="15">
        <v>0</v>
      </c>
      <c r="J54" s="15">
        <v>0</v>
      </c>
      <c r="K54" s="15">
        <f>SUM(H54:I59)</f>
        <v>4</v>
      </c>
      <c r="L54" s="9" t="s">
        <v>131</v>
      </c>
      <c r="M54" s="9" t="s">
        <v>186</v>
      </c>
      <c r="N54" s="8">
        <v>3</v>
      </c>
      <c r="O54" s="8">
        <v>3</v>
      </c>
      <c r="P54" s="8">
        <v>57</v>
      </c>
      <c r="R54" s="16"/>
    </row>
    <row r="55" spans="1:18" ht="14.25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9" t="s">
        <v>187</v>
      </c>
      <c r="M55" s="9" t="s">
        <v>132</v>
      </c>
      <c r="N55" s="8">
        <v>1</v>
      </c>
      <c r="O55" s="8">
        <v>2</v>
      </c>
      <c r="P55" s="8">
        <v>34</v>
      </c>
      <c r="Q55" s="5" t="s">
        <v>1279</v>
      </c>
      <c r="R55" s="16"/>
    </row>
    <row r="56" spans="1:18" ht="14.25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9" t="s">
        <v>114</v>
      </c>
      <c r="M56" s="9" t="s">
        <v>188</v>
      </c>
      <c r="N56" s="8">
        <v>2</v>
      </c>
      <c r="O56" s="8">
        <v>2</v>
      </c>
      <c r="P56" s="8">
        <v>40</v>
      </c>
      <c r="R56" s="16"/>
    </row>
    <row r="57" spans="1:18" ht="14.25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9" t="s">
        <v>135</v>
      </c>
      <c r="M57" s="9" t="s">
        <v>189</v>
      </c>
      <c r="N57" s="8">
        <v>2</v>
      </c>
      <c r="O57" s="8">
        <v>2</v>
      </c>
      <c r="P57" s="8">
        <v>43</v>
      </c>
      <c r="R57" s="16"/>
    </row>
    <row r="58" spans="1:18" ht="14.25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9" t="s">
        <v>135</v>
      </c>
      <c r="M58" s="9" t="s">
        <v>190</v>
      </c>
      <c r="N58" s="8">
        <v>2</v>
      </c>
      <c r="O58" s="8">
        <v>2</v>
      </c>
      <c r="P58" s="8">
        <v>41</v>
      </c>
      <c r="R58" s="16"/>
    </row>
    <row r="59" spans="1:18" ht="14.25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9" t="s">
        <v>100</v>
      </c>
      <c r="M59" s="9" t="s">
        <v>192</v>
      </c>
      <c r="N59" s="8">
        <v>2</v>
      </c>
      <c r="O59" s="8">
        <v>2</v>
      </c>
      <c r="P59" s="8">
        <v>50</v>
      </c>
      <c r="R59" s="16"/>
    </row>
    <row r="60" spans="1:18" ht="28.5">
      <c r="A60" s="14" t="s">
        <v>1113</v>
      </c>
      <c r="B60" s="14" t="s">
        <v>117</v>
      </c>
      <c r="C60" s="14" t="s">
        <v>152</v>
      </c>
      <c r="D60" s="15">
        <v>9</v>
      </c>
      <c r="E60" s="15">
        <v>0</v>
      </c>
      <c r="F60" s="15">
        <v>9</v>
      </c>
      <c r="G60" s="15">
        <f>SUM(O60:O63)</f>
        <v>10</v>
      </c>
      <c r="H60" s="15">
        <v>1</v>
      </c>
      <c r="I60" s="15">
        <v>0</v>
      </c>
      <c r="J60" s="15">
        <v>0</v>
      </c>
      <c r="K60" s="15">
        <f>SUM(H60:I63)</f>
        <v>1</v>
      </c>
      <c r="L60" s="9" t="s">
        <v>1117</v>
      </c>
      <c r="M60" s="9" t="s">
        <v>153</v>
      </c>
      <c r="N60" s="8">
        <v>2</v>
      </c>
      <c r="O60" s="8">
        <v>2</v>
      </c>
      <c r="P60" s="8">
        <v>44</v>
      </c>
      <c r="R60" s="16"/>
    </row>
    <row r="61" spans="1:18" ht="14.25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9" t="s">
        <v>114</v>
      </c>
      <c r="M61" s="9" t="s">
        <v>155</v>
      </c>
      <c r="N61" s="8">
        <v>2</v>
      </c>
      <c r="O61" s="8">
        <v>2</v>
      </c>
      <c r="P61" s="8">
        <v>39</v>
      </c>
      <c r="R61" s="16"/>
    </row>
    <row r="62" spans="1:18" ht="14.25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9" t="s">
        <v>156</v>
      </c>
      <c r="M62" s="9" t="s">
        <v>157</v>
      </c>
      <c r="N62" s="8">
        <v>3</v>
      </c>
      <c r="O62" s="8">
        <v>3</v>
      </c>
      <c r="P62" s="8">
        <v>25</v>
      </c>
      <c r="R62" s="16"/>
    </row>
    <row r="63" spans="1:18" ht="14.25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9" t="s">
        <v>158</v>
      </c>
      <c r="M63" s="9" t="s">
        <v>159</v>
      </c>
      <c r="N63" s="8">
        <v>3</v>
      </c>
      <c r="O63" s="8">
        <v>3</v>
      </c>
      <c r="P63" s="8">
        <v>8</v>
      </c>
      <c r="R63" s="16"/>
    </row>
    <row r="64" spans="1:18" ht="14.25">
      <c r="A64" s="14" t="s">
        <v>1113</v>
      </c>
      <c r="B64" s="14" t="s">
        <v>117</v>
      </c>
      <c r="C64" s="14" t="s">
        <v>160</v>
      </c>
      <c r="D64" s="15">
        <v>9</v>
      </c>
      <c r="E64" s="15">
        <v>0</v>
      </c>
      <c r="F64" s="15">
        <v>9</v>
      </c>
      <c r="G64" s="15">
        <f>SUM(O64:O67)</f>
        <v>9</v>
      </c>
      <c r="H64" s="15">
        <v>0</v>
      </c>
      <c r="I64" s="15">
        <v>0</v>
      </c>
      <c r="J64" s="15">
        <v>0</v>
      </c>
      <c r="K64" s="15">
        <v>0</v>
      </c>
      <c r="L64" s="9" t="s">
        <v>129</v>
      </c>
      <c r="M64" s="9" t="s">
        <v>161</v>
      </c>
      <c r="N64" s="8">
        <v>2</v>
      </c>
      <c r="O64" s="8">
        <v>2</v>
      </c>
      <c r="P64" s="8">
        <v>42</v>
      </c>
      <c r="R64" s="16"/>
    </row>
    <row r="65" spans="1:18" ht="14.25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9" t="s">
        <v>112</v>
      </c>
      <c r="M65" s="9" t="s">
        <v>162</v>
      </c>
      <c r="N65" s="8">
        <v>2</v>
      </c>
      <c r="O65" s="8">
        <v>2</v>
      </c>
      <c r="P65" s="8">
        <v>48</v>
      </c>
      <c r="R65" s="16"/>
    </row>
    <row r="66" spans="1:18" ht="14.25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9" t="s">
        <v>129</v>
      </c>
      <c r="M66" s="9" t="s">
        <v>163</v>
      </c>
      <c r="N66" s="8">
        <v>3</v>
      </c>
      <c r="O66" s="8">
        <v>3</v>
      </c>
      <c r="P66" s="8">
        <v>30</v>
      </c>
      <c r="R66" s="16"/>
    </row>
    <row r="67" spans="1:18" ht="14.25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9" t="s">
        <v>127</v>
      </c>
      <c r="M67" s="9" t="s">
        <v>164</v>
      </c>
      <c r="N67" s="8">
        <v>2</v>
      </c>
      <c r="O67" s="8">
        <v>2</v>
      </c>
      <c r="P67" s="8">
        <v>30</v>
      </c>
      <c r="R67" s="16"/>
    </row>
    <row r="68" spans="1:18" ht="14.25">
      <c r="A68" s="14" t="s">
        <v>1113</v>
      </c>
      <c r="B68" s="14" t="s">
        <v>117</v>
      </c>
      <c r="C68" s="14" t="s">
        <v>165</v>
      </c>
      <c r="D68" s="15">
        <v>9</v>
      </c>
      <c r="E68" s="15">
        <v>0</v>
      </c>
      <c r="F68" s="15">
        <v>9</v>
      </c>
      <c r="G68" s="15">
        <f>SUM(O68:O71)</f>
        <v>10</v>
      </c>
      <c r="H68" s="15">
        <v>1</v>
      </c>
      <c r="I68" s="15">
        <v>0</v>
      </c>
      <c r="J68" s="15">
        <v>0</v>
      </c>
      <c r="K68" s="15">
        <f>SUM(H68:I71)</f>
        <v>1</v>
      </c>
      <c r="L68" s="9" t="s">
        <v>148</v>
      </c>
      <c r="M68" s="9" t="s">
        <v>166</v>
      </c>
      <c r="N68" s="8">
        <v>3</v>
      </c>
      <c r="O68" s="8">
        <v>3</v>
      </c>
      <c r="P68" s="8">
        <v>10</v>
      </c>
      <c r="R68" s="16"/>
    </row>
    <row r="69" spans="1:18" ht="14.25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9" t="s">
        <v>167</v>
      </c>
      <c r="M69" s="9" t="s">
        <v>168</v>
      </c>
      <c r="N69" s="8">
        <v>3</v>
      </c>
      <c r="O69" s="8">
        <v>3</v>
      </c>
      <c r="P69" s="8">
        <v>15</v>
      </c>
      <c r="R69" s="16"/>
    </row>
    <row r="70" spans="1:18" ht="14.25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9" t="s">
        <v>169</v>
      </c>
      <c r="M70" s="9" t="s">
        <v>170</v>
      </c>
      <c r="N70" s="8">
        <v>2</v>
      </c>
      <c r="O70" s="8">
        <v>2</v>
      </c>
      <c r="P70" s="8">
        <v>38</v>
      </c>
      <c r="R70" s="16"/>
    </row>
    <row r="71" spans="1:18" ht="14.25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9" t="s">
        <v>171</v>
      </c>
      <c r="M71" s="9" t="s">
        <v>170</v>
      </c>
      <c r="N71" s="8">
        <v>2</v>
      </c>
      <c r="O71" s="8">
        <v>2</v>
      </c>
      <c r="P71" s="8">
        <v>41</v>
      </c>
      <c r="R71" s="16"/>
    </row>
    <row r="72" spans="1:18" ht="14.25">
      <c r="A72" s="14" t="s">
        <v>1113</v>
      </c>
      <c r="B72" s="14" t="s">
        <v>117</v>
      </c>
      <c r="C72" s="14" t="s">
        <v>229</v>
      </c>
      <c r="D72" s="15">
        <v>9</v>
      </c>
      <c r="E72" s="15">
        <v>0</v>
      </c>
      <c r="F72" s="15">
        <v>9</v>
      </c>
      <c r="G72" s="15">
        <f>SUM(O72:O77)</f>
        <v>12</v>
      </c>
      <c r="H72" s="15">
        <v>3</v>
      </c>
      <c r="I72" s="15">
        <v>0</v>
      </c>
      <c r="J72" s="15">
        <v>0</v>
      </c>
      <c r="K72" s="15">
        <f>SUM(H72:I77)</f>
        <v>3</v>
      </c>
      <c r="L72" s="9" t="s">
        <v>112</v>
      </c>
      <c r="M72" s="9" t="s">
        <v>230</v>
      </c>
      <c r="N72" s="8">
        <v>2</v>
      </c>
      <c r="O72" s="8">
        <v>2</v>
      </c>
      <c r="P72" s="8">
        <v>30</v>
      </c>
      <c r="R72" s="16"/>
    </row>
    <row r="73" spans="1:18" ht="14.25">
      <c r="A73" s="14"/>
      <c r="B73" s="14"/>
      <c r="C73" s="14"/>
      <c r="D73" s="15"/>
      <c r="E73" s="15"/>
      <c r="F73" s="15"/>
      <c r="G73" s="15"/>
      <c r="H73" s="15"/>
      <c r="I73" s="15"/>
      <c r="J73" s="15"/>
      <c r="K73" s="15"/>
      <c r="L73" s="9" t="s">
        <v>112</v>
      </c>
      <c r="M73" s="9" t="s">
        <v>231</v>
      </c>
      <c r="N73" s="8">
        <v>2</v>
      </c>
      <c r="O73" s="8">
        <v>2</v>
      </c>
      <c r="P73" s="8">
        <v>33</v>
      </c>
      <c r="R73" s="16"/>
    </row>
    <row r="74" spans="1:18" ht="14.25">
      <c r="A74" s="14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9" t="s">
        <v>232</v>
      </c>
      <c r="M74" s="9" t="s">
        <v>233</v>
      </c>
      <c r="N74" s="8">
        <v>2</v>
      </c>
      <c r="O74" s="8">
        <v>2</v>
      </c>
      <c r="P74" s="8">
        <v>30</v>
      </c>
      <c r="R74" s="16"/>
    </row>
    <row r="75" spans="1:18" ht="14.25">
      <c r="A75" s="14"/>
      <c r="B75" s="14"/>
      <c r="C75" s="14"/>
      <c r="D75" s="15"/>
      <c r="E75" s="15"/>
      <c r="F75" s="15"/>
      <c r="G75" s="15"/>
      <c r="H75" s="15"/>
      <c r="I75" s="15"/>
      <c r="J75" s="15"/>
      <c r="K75" s="15"/>
      <c r="L75" s="9" t="s">
        <v>232</v>
      </c>
      <c r="M75" s="9" t="s">
        <v>234</v>
      </c>
      <c r="N75" s="8">
        <v>2</v>
      </c>
      <c r="O75" s="8">
        <v>2</v>
      </c>
      <c r="P75" s="8">
        <v>30</v>
      </c>
      <c r="R75" s="16"/>
    </row>
    <row r="76" spans="1:18" ht="28.5">
      <c r="A76" s="14"/>
      <c r="B76" s="14"/>
      <c r="C76" s="14"/>
      <c r="D76" s="15"/>
      <c r="E76" s="15"/>
      <c r="F76" s="15"/>
      <c r="G76" s="15"/>
      <c r="H76" s="15"/>
      <c r="I76" s="15"/>
      <c r="J76" s="15"/>
      <c r="K76" s="15"/>
      <c r="L76" s="9" t="s">
        <v>1251</v>
      </c>
      <c r="M76" s="9" t="s">
        <v>235</v>
      </c>
      <c r="N76" s="8">
        <v>3</v>
      </c>
      <c r="O76" s="8">
        <v>3</v>
      </c>
      <c r="P76" s="8">
        <v>5</v>
      </c>
      <c r="R76" s="16"/>
    </row>
    <row r="77" spans="1:18" ht="14.25">
      <c r="A77" s="14"/>
      <c r="B77" s="14"/>
      <c r="C77" s="14"/>
      <c r="D77" s="15"/>
      <c r="E77" s="15"/>
      <c r="F77" s="15"/>
      <c r="G77" s="15"/>
      <c r="H77" s="15"/>
      <c r="I77" s="15"/>
      <c r="J77" s="15"/>
      <c r="K77" s="15"/>
      <c r="L77" s="9" t="s">
        <v>151</v>
      </c>
      <c r="M77" s="9" t="s">
        <v>1148</v>
      </c>
      <c r="N77" s="8">
        <v>1</v>
      </c>
      <c r="O77" s="8">
        <v>1</v>
      </c>
      <c r="P77" s="8">
        <v>2</v>
      </c>
      <c r="R77" s="16"/>
    </row>
    <row r="78" spans="1:18" ht="14.25">
      <c r="A78" s="14" t="s">
        <v>1113</v>
      </c>
      <c r="B78" s="14" t="s">
        <v>117</v>
      </c>
      <c r="C78" s="14" t="s">
        <v>172</v>
      </c>
      <c r="D78" s="15">
        <v>9</v>
      </c>
      <c r="E78" s="15">
        <v>0</v>
      </c>
      <c r="F78" s="15">
        <v>9</v>
      </c>
      <c r="G78" s="15">
        <f>SUM(O78:O80)</f>
        <v>9</v>
      </c>
      <c r="H78" s="15">
        <v>0</v>
      </c>
      <c r="I78" s="15">
        <v>0</v>
      </c>
      <c r="J78" s="15">
        <v>0</v>
      </c>
      <c r="K78" s="15">
        <v>0</v>
      </c>
      <c r="L78" s="9" t="s">
        <v>173</v>
      </c>
      <c r="M78" s="9" t="s">
        <v>174</v>
      </c>
      <c r="N78" s="8">
        <v>3</v>
      </c>
      <c r="O78" s="8">
        <v>3</v>
      </c>
      <c r="P78" s="8">
        <v>20</v>
      </c>
      <c r="R78" s="16"/>
    </row>
    <row r="79" spans="1:18" ht="14.25">
      <c r="A79" s="14"/>
      <c r="B79" s="14"/>
      <c r="C79" s="14"/>
      <c r="D79" s="15"/>
      <c r="E79" s="15"/>
      <c r="F79" s="15"/>
      <c r="G79" s="15"/>
      <c r="H79" s="15"/>
      <c r="I79" s="15"/>
      <c r="J79" s="15"/>
      <c r="K79" s="15"/>
      <c r="L79" s="9" t="s">
        <v>154</v>
      </c>
      <c r="M79" s="9" t="s">
        <v>111</v>
      </c>
      <c r="N79" s="8">
        <v>2</v>
      </c>
      <c r="O79" s="8">
        <v>4</v>
      </c>
      <c r="P79" s="8">
        <v>40</v>
      </c>
      <c r="Q79" s="5" t="s">
        <v>1280</v>
      </c>
      <c r="R79" s="16"/>
    </row>
    <row r="80" spans="1:18" ht="28.5">
      <c r="A80" s="14"/>
      <c r="B80" s="14"/>
      <c r="C80" s="14"/>
      <c r="D80" s="15"/>
      <c r="E80" s="15"/>
      <c r="F80" s="15"/>
      <c r="G80" s="15"/>
      <c r="H80" s="15"/>
      <c r="I80" s="15"/>
      <c r="J80" s="15"/>
      <c r="K80" s="15"/>
      <c r="L80" s="9" t="s">
        <v>1118</v>
      </c>
      <c r="M80" s="9" t="s">
        <v>176</v>
      </c>
      <c r="N80" s="8">
        <v>2</v>
      </c>
      <c r="O80" s="8">
        <v>2</v>
      </c>
      <c r="P80" s="8">
        <v>7</v>
      </c>
      <c r="R80" s="16"/>
    </row>
    <row r="81" spans="1:18" ht="14.25">
      <c r="A81" s="14" t="s">
        <v>1113</v>
      </c>
      <c r="B81" s="14" t="s">
        <v>1356</v>
      </c>
      <c r="C81" s="14" t="s">
        <v>215</v>
      </c>
      <c r="D81" s="15">
        <v>9</v>
      </c>
      <c r="E81" s="15">
        <v>4</v>
      </c>
      <c r="F81" s="15">
        <v>5</v>
      </c>
      <c r="G81" s="15">
        <f>SUM(O81:O84)</f>
        <v>9</v>
      </c>
      <c r="H81" s="15">
        <v>4</v>
      </c>
      <c r="I81" s="15">
        <v>0</v>
      </c>
      <c r="J81" s="15">
        <v>0</v>
      </c>
      <c r="K81" s="15">
        <f>SUM(H81:I84)</f>
        <v>4</v>
      </c>
      <c r="L81" s="9" t="s">
        <v>216</v>
      </c>
      <c r="M81" s="9" t="s">
        <v>111</v>
      </c>
      <c r="N81" s="8">
        <v>2</v>
      </c>
      <c r="O81" s="8">
        <v>4</v>
      </c>
      <c r="P81" s="8">
        <v>38</v>
      </c>
      <c r="Q81" s="5" t="s">
        <v>1281</v>
      </c>
      <c r="R81" s="16"/>
    </row>
    <row r="82" spans="1:18" ht="28.5">
      <c r="A82" s="14"/>
      <c r="B82" s="14"/>
      <c r="C82" s="14"/>
      <c r="D82" s="15"/>
      <c r="E82" s="15"/>
      <c r="F82" s="15"/>
      <c r="G82" s="15"/>
      <c r="H82" s="15"/>
      <c r="I82" s="15"/>
      <c r="J82" s="15"/>
      <c r="K82" s="15"/>
      <c r="L82" s="9" t="s">
        <v>1248</v>
      </c>
      <c r="M82" s="9" t="s">
        <v>217</v>
      </c>
      <c r="N82" s="8">
        <v>2</v>
      </c>
      <c r="O82" s="8">
        <v>2</v>
      </c>
      <c r="P82" s="8">
        <v>37</v>
      </c>
      <c r="R82" s="16"/>
    </row>
    <row r="83" spans="1:18" ht="14.25">
      <c r="A83" s="14"/>
      <c r="B83" s="14"/>
      <c r="C83" s="14"/>
      <c r="D83" s="15"/>
      <c r="E83" s="15"/>
      <c r="F83" s="15"/>
      <c r="G83" s="15"/>
      <c r="H83" s="15"/>
      <c r="I83" s="15"/>
      <c r="J83" s="15"/>
      <c r="K83" s="15"/>
      <c r="L83" s="9" t="s">
        <v>115</v>
      </c>
      <c r="M83" s="9" t="s">
        <v>218</v>
      </c>
      <c r="N83" s="8">
        <v>2</v>
      </c>
      <c r="O83" s="8">
        <v>2</v>
      </c>
      <c r="P83" s="8">
        <v>48</v>
      </c>
      <c r="R83" s="16"/>
    </row>
    <row r="84" spans="1:18" ht="14.25">
      <c r="A84" s="14"/>
      <c r="B84" s="14"/>
      <c r="C84" s="14"/>
      <c r="D84" s="15"/>
      <c r="E84" s="15"/>
      <c r="F84" s="15"/>
      <c r="G84" s="15"/>
      <c r="H84" s="15"/>
      <c r="I84" s="15"/>
      <c r="J84" s="15"/>
      <c r="K84" s="15"/>
      <c r="L84" s="9" t="s">
        <v>150</v>
      </c>
      <c r="M84" s="9" t="s">
        <v>1148</v>
      </c>
      <c r="N84" s="8">
        <v>1</v>
      </c>
      <c r="O84" s="8">
        <v>1</v>
      </c>
      <c r="P84" s="8">
        <v>2</v>
      </c>
      <c r="R84" s="16"/>
    </row>
    <row r="85" spans="1:18" ht="33" customHeight="1">
      <c r="A85" s="14" t="s">
        <v>1113</v>
      </c>
      <c r="B85" s="14" t="s">
        <v>1253</v>
      </c>
      <c r="C85" s="14" t="s">
        <v>245</v>
      </c>
      <c r="D85" s="15">
        <v>9</v>
      </c>
      <c r="E85" s="15">
        <v>4</v>
      </c>
      <c r="F85" s="15">
        <v>5</v>
      </c>
      <c r="G85" s="15">
        <f>SUM(O85:O86)</f>
        <v>7</v>
      </c>
      <c r="H85" s="15">
        <v>2</v>
      </c>
      <c r="I85" s="15">
        <v>0</v>
      </c>
      <c r="J85" s="15">
        <v>0</v>
      </c>
      <c r="K85" s="15">
        <f>SUM(H85:I86)</f>
        <v>2</v>
      </c>
      <c r="L85" s="9" t="s">
        <v>246</v>
      </c>
      <c r="M85" s="9" t="s">
        <v>111</v>
      </c>
      <c r="N85" s="8">
        <v>2</v>
      </c>
      <c r="O85" s="8">
        <v>4</v>
      </c>
      <c r="P85" s="8">
        <v>43</v>
      </c>
      <c r="Q85" s="5" t="s">
        <v>1282</v>
      </c>
      <c r="R85" s="16"/>
    </row>
    <row r="86" spans="1:18" ht="33" customHeight="1">
      <c r="A86" s="14"/>
      <c r="B86" s="14"/>
      <c r="C86" s="14"/>
      <c r="D86" s="15"/>
      <c r="E86" s="15"/>
      <c r="F86" s="15"/>
      <c r="G86" s="15"/>
      <c r="H86" s="15"/>
      <c r="I86" s="15"/>
      <c r="J86" s="15"/>
      <c r="K86" s="15"/>
      <c r="L86" s="9" t="s">
        <v>158</v>
      </c>
      <c r="M86" s="9" t="s">
        <v>247</v>
      </c>
      <c r="N86" s="8">
        <v>3</v>
      </c>
      <c r="O86" s="8">
        <v>3</v>
      </c>
      <c r="P86" s="8">
        <v>6</v>
      </c>
      <c r="R86" s="16"/>
    </row>
    <row r="87" spans="1:18" ht="14.25">
      <c r="A87" s="14" t="s">
        <v>1113</v>
      </c>
      <c r="B87" s="14" t="s">
        <v>208</v>
      </c>
      <c r="C87" s="14" t="s">
        <v>209</v>
      </c>
      <c r="D87" s="15">
        <v>9</v>
      </c>
      <c r="E87" s="15">
        <v>0</v>
      </c>
      <c r="F87" s="15">
        <v>9</v>
      </c>
      <c r="G87" s="15">
        <f>SUM(O87:O92)</f>
        <v>11.5</v>
      </c>
      <c r="H87" s="15">
        <v>2.5</v>
      </c>
      <c r="I87" s="15">
        <v>0</v>
      </c>
      <c r="J87" s="15">
        <v>0</v>
      </c>
      <c r="K87" s="15">
        <f>SUM(H87:I92)</f>
        <v>2.5</v>
      </c>
      <c r="L87" s="9" t="s">
        <v>112</v>
      </c>
      <c r="M87" s="9" t="s">
        <v>210</v>
      </c>
      <c r="N87" s="8">
        <v>2</v>
      </c>
      <c r="O87" s="8">
        <v>2</v>
      </c>
      <c r="P87" s="8">
        <v>48</v>
      </c>
      <c r="R87" s="16"/>
    </row>
    <row r="88" spans="1:18" ht="14.25">
      <c r="A88" s="14"/>
      <c r="B88" s="14"/>
      <c r="C88" s="14"/>
      <c r="D88" s="15"/>
      <c r="E88" s="15"/>
      <c r="F88" s="15"/>
      <c r="G88" s="15"/>
      <c r="H88" s="15"/>
      <c r="I88" s="15"/>
      <c r="J88" s="15"/>
      <c r="K88" s="15"/>
      <c r="L88" s="9" t="s">
        <v>120</v>
      </c>
      <c r="M88" s="9" t="s">
        <v>211</v>
      </c>
      <c r="N88" s="8">
        <v>3</v>
      </c>
      <c r="O88" s="8">
        <v>3</v>
      </c>
      <c r="P88" s="8">
        <v>29</v>
      </c>
      <c r="R88" s="16"/>
    </row>
    <row r="89" spans="1:18" ht="14.25">
      <c r="A89" s="14"/>
      <c r="B89" s="14"/>
      <c r="C89" s="14"/>
      <c r="D89" s="15"/>
      <c r="E89" s="15"/>
      <c r="F89" s="15"/>
      <c r="G89" s="15"/>
      <c r="H89" s="15"/>
      <c r="I89" s="15"/>
      <c r="J89" s="15"/>
      <c r="K89" s="15"/>
      <c r="L89" s="9" t="s">
        <v>112</v>
      </c>
      <c r="M89" s="9" t="s">
        <v>212</v>
      </c>
      <c r="N89" s="8">
        <v>2</v>
      </c>
      <c r="O89" s="8">
        <v>2</v>
      </c>
      <c r="P89" s="8">
        <v>45</v>
      </c>
      <c r="R89" s="16"/>
    </row>
    <row r="90" spans="1:18" ht="28.5">
      <c r="A90" s="14"/>
      <c r="B90" s="14"/>
      <c r="C90" s="14"/>
      <c r="D90" s="15"/>
      <c r="E90" s="15"/>
      <c r="F90" s="15"/>
      <c r="G90" s="15"/>
      <c r="H90" s="15"/>
      <c r="I90" s="15"/>
      <c r="J90" s="15"/>
      <c r="K90" s="15"/>
      <c r="L90" s="9" t="s">
        <v>1117</v>
      </c>
      <c r="M90" s="9" t="s">
        <v>213</v>
      </c>
      <c r="N90" s="8">
        <v>2</v>
      </c>
      <c r="O90" s="8">
        <v>2</v>
      </c>
      <c r="P90" s="8">
        <v>13</v>
      </c>
      <c r="R90" s="16"/>
    </row>
    <row r="91" spans="1:18" ht="14.25">
      <c r="A91" s="14"/>
      <c r="B91" s="14"/>
      <c r="C91" s="14"/>
      <c r="D91" s="15"/>
      <c r="E91" s="15"/>
      <c r="F91" s="15"/>
      <c r="G91" s="15"/>
      <c r="H91" s="15"/>
      <c r="I91" s="15"/>
      <c r="J91" s="15"/>
      <c r="K91" s="15"/>
      <c r="L91" s="9" t="s">
        <v>150</v>
      </c>
      <c r="M91" s="9" t="s">
        <v>1150</v>
      </c>
      <c r="N91" s="8">
        <v>1</v>
      </c>
      <c r="O91" s="8">
        <v>0.5</v>
      </c>
      <c r="P91" s="8">
        <v>1</v>
      </c>
      <c r="R91" s="16"/>
    </row>
    <row r="92" spans="1:18" ht="14.25">
      <c r="A92" s="14"/>
      <c r="B92" s="14"/>
      <c r="C92" s="14"/>
      <c r="D92" s="15"/>
      <c r="E92" s="15"/>
      <c r="F92" s="15"/>
      <c r="G92" s="15"/>
      <c r="H92" s="15"/>
      <c r="I92" s="15"/>
      <c r="J92" s="15"/>
      <c r="K92" s="15"/>
      <c r="L92" s="9" t="s">
        <v>123</v>
      </c>
      <c r="M92" s="9" t="s">
        <v>214</v>
      </c>
      <c r="N92" s="8">
        <v>2</v>
      </c>
      <c r="O92" s="8">
        <v>2</v>
      </c>
      <c r="P92" s="8">
        <v>21</v>
      </c>
      <c r="R92" s="16"/>
    </row>
    <row r="93" spans="1:18" ht="14.25">
      <c r="A93" s="14" t="s">
        <v>1113</v>
      </c>
      <c r="B93" s="14" t="s">
        <v>208</v>
      </c>
      <c r="C93" s="14" t="s">
        <v>236</v>
      </c>
      <c r="D93" s="15">
        <v>9</v>
      </c>
      <c r="E93" s="15">
        <v>0</v>
      </c>
      <c r="F93" s="15">
        <v>9</v>
      </c>
      <c r="G93" s="15">
        <f>SUM(O93:O97)</f>
        <v>11</v>
      </c>
      <c r="H93" s="15">
        <v>2</v>
      </c>
      <c r="I93" s="15">
        <v>0</v>
      </c>
      <c r="J93" s="15">
        <v>0</v>
      </c>
      <c r="K93" s="15">
        <f>SUM(H93:I97)</f>
        <v>2</v>
      </c>
      <c r="L93" s="9" t="s">
        <v>112</v>
      </c>
      <c r="M93" s="9" t="s">
        <v>237</v>
      </c>
      <c r="N93" s="8">
        <v>2</v>
      </c>
      <c r="O93" s="8">
        <v>2</v>
      </c>
      <c r="P93" s="8">
        <v>44</v>
      </c>
      <c r="R93" s="16"/>
    </row>
    <row r="94" spans="1:18" ht="14.25">
      <c r="A94" s="14"/>
      <c r="B94" s="14"/>
      <c r="C94" s="14"/>
      <c r="D94" s="15"/>
      <c r="E94" s="15"/>
      <c r="F94" s="15"/>
      <c r="G94" s="15"/>
      <c r="H94" s="15"/>
      <c r="I94" s="15"/>
      <c r="J94" s="15"/>
      <c r="K94" s="15"/>
      <c r="L94" s="9" t="s">
        <v>131</v>
      </c>
      <c r="M94" s="9" t="s">
        <v>132</v>
      </c>
      <c r="N94" s="8">
        <v>1</v>
      </c>
      <c r="O94" s="8">
        <v>2</v>
      </c>
      <c r="P94" s="8">
        <v>35</v>
      </c>
      <c r="Q94" s="5" t="s">
        <v>1278</v>
      </c>
      <c r="R94" s="16"/>
    </row>
    <row r="95" spans="1:18" ht="14.25">
      <c r="A95" s="14"/>
      <c r="B95" s="14"/>
      <c r="C95" s="14"/>
      <c r="D95" s="15"/>
      <c r="E95" s="15"/>
      <c r="F95" s="15"/>
      <c r="G95" s="15"/>
      <c r="H95" s="15"/>
      <c r="I95" s="15"/>
      <c r="J95" s="15"/>
      <c r="K95" s="15"/>
      <c r="L95" s="9" t="s">
        <v>133</v>
      </c>
      <c r="M95" s="9" t="s">
        <v>238</v>
      </c>
      <c r="N95" s="8">
        <v>2</v>
      </c>
      <c r="O95" s="8">
        <v>2</v>
      </c>
      <c r="P95" s="8">
        <v>44</v>
      </c>
      <c r="R95" s="16"/>
    </row>
    <row r="96" spans="1:18" ht="14.25">
      <c r="A96" s="14"/>
      <c r="B96" s="14"/>
      <c r="C96" s="14"/>
      <c r="D96" s="15"/>
      <c r="E96" s="15"/>
      <c r="F96" s="15"/>
      <c r="G96" s="15"/>
      <c r="H96" s="15"/>
      <c r="I96" s="15"/>
      <c r="J96" s="15"/>
      <c r="K96" s="15"/>
      <c r="L96" s="9" t="s">
        <v>173</v>
      </c>
      <c r="M96" s="9" t="s">
        <v>239</v>
      </c>
      <c r="N96" s="8">
        <v>2</v>
      </c>
      <c r="O96" s="8">
        <v>2</v>
      </c>
      <c r="P96" s="8">
        <v>15</v>
      </c>
      <c r="R96" s="16"/>
    </row>
    <row r="97" spans="1:18" ht="14.25">
      <c r="A97" s="14"/>
      <c r="B97" s="14"/>
      <c r="C97" s="14"/>
      <c r="D97" s="15"/>
      <c r="E97" s="15"/>
      <c r="F97" s="15"/>
      <c r="G97" s="15"/>
      <c r="H97" s="15"/>
      <c r="I97" s="15"/>
      <c r="J97" s="15"/>
      <c r="K97" s="15"/>
      <c r="L97" s="9" t="s">
        <v>158</v>
      </c>
      <c r="M97" s="9" t="s">
        <v>240</v>
      </c>
      <c r="N97" s="8">
        <v>3</v>
      </c>
      <c r="O97" s="8">
        <v>3</v>
      </c>
      <c r="P97" s="8">
        <v>9</v>
      </c>
      <c r="R97" s="16"/>
    </row>
    <row r="98" spans="1:18" ht="14.25">
      <c r="A98" s="14" t="s">
        <v>1113</v>
      </c>
      <c r="B98" s="14" t="s">
        <v>208</v>
      </c>
      <c r="C98" s="14" t="s">
        <v>255</v>
      </c>
      <c r="D98" s="15">
        <v>9</v>
      </c>
      <c r="E98" s="15">
        <v>0</v>
      </c>
      <c r="F98" s="15">
        <v>9</v>
      </c>
      <c r="G98" s="15">
        <f>SUM(O98:O102)</f>
        <v>10</v>
      </c>
      <c r="H98" s="15">
        <v>1</v>
      </c>
      <c r="I98" s="15">
        <v>0</v>
      </c>
      <c r="J98" s="15">
        <v>0</v>
      </c>
      <c r="K98" s="15">
        <f>SUM(H98:I102)</f>
        <v>1</v>
      </c>
      <c r="L98" s="9" t="s">
        <v>158</v>
      </c>
      <c r="M98" s="9" t="s">
        <v>256</v>
      </c>
      <c r="N98" s="8">
        <v>1</v>
      </c>
      <c r="O98" s="8">
        <v>1</v>
      </c>
      <c r="P98" s="8">
        <v>9</v>
      </c>
      <c r="R98" s="16"/>
    </row>
    <row r="99" spans="1:18" ht="14.25">
      <c r="A99" s="14"/>
      <c r="B99" s="14"/>
      <c r="C99" s="14"/>
      <c r="D99" s="15"/>
      <c r="E99" s="15"/>
      <c r="F99" s="15"/>
      <c r="G99" s="15"/>
      <c r="H99" s="15"/>
      <c r="I99" s="15"/>
      <c r="J99" s="15"/>
      <c r="K99" s="15"/>
      <c r="L99" s="9" t="s">
        <v>95</v>
      </c>
      <c r="M99" s="9" t="s">
        <v>257</v>
      </c>
      <c r="N99" s="8">
        <v>2</v>
      </c>
      <c r="O99" s="8">
        <v>2</v>
      </c>
      <c r="P99" s="8">
        <v>60</v>
      </c>
      <c r="R99" s="16"/>
    </row>
    <row r="100" spans="1:18" ht="14.25">
      <c r="A100" s="14"/>
      <c r="B100" s="14"/>
      <c r="C100" s="14"/>
      <c r="D100" s="15"/>
      <c r="E100" s="15"/>
      <c r="F100" s="15"/>
      <c r="G100" s="15"/>
      <c r="H100" s="15"/>
      <c r="I100" s="15"/>
      <c r="J100" s="15"/>
      <c r="K100" s="15"/>
      <c r="L100" s="9" t="s">
        <v>105</v>
      </c>
      <c r="M100" s="9" t="s">
        <v>257</v>
      </c>
      <c r="N100" s="8">
        <v>2</v>
      </c>
      <c r="O100" s="8">
        <v>2</v>
      </c>
      <c r="P100" s="8">
        <v>49</v>
      </c>
      <c r="R100" s="16"/>
    </row>
    <row r="101" spans="1:18" ht="14.25">
      <c r="A101" s="14"/>
      <c r="B101" s="14"/>
      <c r="C101" s="14"/>
      <c r="D101" s="15"/>
      <c r="E101" s="15"/>
      <c r="F101" s="15"/>
      <c r="G101" s="15"/>
      <c r="H101" s="15"/>
      <c r="I101" s="15"/>
      <c r="J101" s="15"/>
      <c r="K101" s="15"/>
      <c r="L101" s="9" t="s">
        <v>156</v>
      </c>
      <c r="M101" s="9" t="s">
        <v>258</v>
      </c>
      <c r="N101" s="8">
        <v>3</v>
      </c>
      <c r="O101" s="8">
        <v>3</v>
      </c>
      <c r="P101" s="8">
        <v>25</v>
      </c>
      <c r="R101" s="16"/>
    </row>
    <row r="102" spans="1:18" ht="14.25">
      <c r="A102" s="14"/>
      <c r="B102" s="14"/>
      <c r="C102" s="14"/>
      <c r="D102" s="15"/>
      <c r="E102" s="15"/>
      <c r="F102" s="15"/>
      <c r="G102" s="15"/>
      <c r="H102" s="15"/>
      <c r="I102" s="15"/>
      <c r="J102" s="15"/>
      <c r="K102" s="15"/>
      <c r="L102" s="9" t="s">
        <v>259</v>
      </c>
      <c r="M102" s="9" t="s">
        <v>260</v>
      </c>
      <c r="N102" s="8">
        <v>2</v>
      </c>
      <c r="O102" s="8">
        <v>2</v>
      </c>
      <c r="P102" s="8">
        <v>21</v>
      </c>
      <c r="R102" s="16"/>
    </row>
    <row r="103" spans="1:18" ht="14.25">
      <c r="A103" s="14" t="s">
        <v>1113</v>
      </c>
      <c r="B103" s="14" t="s">
        <v>208</v>
      </c>
      <c r="C103" s="14" t="s">
        <v>266</v>
      </c>
      <c r="D103" s="15">
        <v>9</v>
      </c>
      <c r="E103" s="15">
        <v>0</v>
      </c>
      <c r="F103" s="15">
        <v>9</v>
      </c>
      <c r="G103" s="15">
        <f>SUM(O103:O106)</f>
        <v>9</v>
      </c>
      <c r="H103" s="15">
        <v>0</v>
      </c>
      <c r="I103" s="15">
        <v>0</v>
      </c>
      <c r="J103" s="15">
        <v>0</v>
      </c>
      <c r="K103" s="15">
        <v>0</v>
      </c>
      <c r="L103" s="9" t="s">
        <v>267</v>
      </c>
      <c r="M103" s="9" t="s">
        <v>132</v>
      </c>
      <c r="N103" s="8">
        <v>1</v>
      </c>
      <c r="O103" s="8">
        <v>2</v>
      </c>
      <c r="P103" s="8">
        <v>27</v>
      </c>
      <c r="Q103" s="5" t="s">
        <v>1283</v>
      </c>
      <c r="R103" s="16"/>
    </row>
    <row r="104" spans="1:18" ht="14.25">
      <c r="A104" s="14"/>
      <c r="B104" s="14"/>
      <c r="C104" s="14"/>
      <c r="D104" s="15"/>
      <c r="E104" s="15"/>
      <c r="F104" s="15"/>
      <c r="G104" s="15"/>
      <c r="H104" s="15"/>
      <c r="I104" s="15"/>
      <c r="J104" s="15"/>
      <c r="K104" s="15"/>
      <c r="L104" s="9" t="s">
        <v>112</v>
      </c>
      <c r="M104" s="9" t="s">
        <v>268</v>
      </c>
      <c r="N104" s="8">
        <v>2</v>
      </c>
      <c r="O104" s="8">
        <v>2</v>
      </c>
      <c r="P104" s="8">
        <v>17</v>
      </c>
      <c r="R104" s="16"/>
    </row>
    <row r="105" spans="1:18" ht="14.25">
      <c r="A105" s="14"/>
      <c r="B105" s="14"/>
      <c r="C105" s="14"/>
      <c r="D105" s="15"/>
      <c r="E105" s="15"/>
      <c r="F105" s="15"/>
      <c r="G105" s="15"/>
      <c r="H105" s="15"/>
      <c r="I105" s="15"/>
      <c r="J105" s="15"/>
      <c r="K105" s="15"/>
      <c r="L105" s="9" t="s">
        <v>269</v>
      </c>
      <c r="M105" s="9" t="s">
        <v>170</v>
      </c>
      <c r="N105" s="8">
        <v>2</v>
      </c>
      <c r="O105" s="8">
        <v>2</v>
      </c>
      <c r="P105" s="8">
        <v>37</v>
      </c>
      <c r="R105" s="16"/>
    </row>
    <row r="106" spans="1:18" ht="14.25">
      <c r="A106" s="14"/>
      <c r="B106" s="14"/>
      <c r="C106" s="14"/>
      <c r="D106" s="15"/>
      <c r="E106" s="15"/>
      <c r="F106" s="15"/>
      <c r="G106" s="15"/>
      <c r="H106" s="15"/>
      <c r="I106" s="15"/>
      <c r="J106" s="15"/>
      <c r="K106" s="15"/>
      <c r="L106" s="9" t="s">
        <v>101</v>
      </c>
      <c r="M106" s="9" t="s">
        <v>270</v>
      </c>
      <c r="N106" s="8">
        <v>3</v>
      </c>
      <c r="O106" s="8">
        <v>3</v>
      </c>
      <c r="P106" s="8">
        <v>49</v>
      </c>
      <c r="R106" s="16"/>
    </row>
    <row r="107" spans="1:18" ht="14.25">
      <c r="A107" s="14" t="s">
        <v>119</v>
      </c>
      <c r="B107" s="14" t="s">
        <v>208</v>
      </c>
      <c r="C107" s="14" t="s">
        <v>261</v>
      </c>
      <c r="D107" s="15">
        <v>9</v>
      </c>
      <c r="E107" s="15">
        <v>0</v>
      </c>
      <c r="F107" s="15">
        <v>9</v>
      </c>
      <c r="G107" s="15">
        <f>SUM(O107:O113)</f>
        <v>13.5</v>
      </c>
      <c r="H107" s="15">
        <v>4</v>
      </c>
      <c r="I107" s="15">
        <v>0</v>
      </c>
      <c r="J107" s="15">
        <v>0.5</v>
      </c>
      <c r="K107" s="15">
        <f>SUM(H107:I113)</f>
        <v>4</v>
      </c>
      <c r="L107" s="9" t="s">
        <v>101</v>
      </c>
      <c r="M107" s="9" t="s">
        <v>262</v>
      </c>
      <c r="N107" s="8">
        <v>3</v>
      </c>
      <c r="O107" s="8">
        <v>3</v>
      </c>
      <c r="P107" s="8">
        <v>51</v>
      </c>
      <c r="R107" s="16"/>
    </row>
    <row r="108" spans="1:18" ht="28.5">
      <c r="A108" s="14"/>
      <c r="B108" s="14"/>
      <c r="C108" s="14"/>
      <c r="D108" s="15"/>
      <c r="E108" s="15"/>
      <c r="F108" s="15"/>
      <c r="G108" s="15"/>
      <c r="H108" s="15"/>
      <c r="I108" s="15"/>
      <c r="J108" s="15"/>
      <c r="K108" s="15"/>
      <c r="L108" s="9" t="s">
        <v>1250</v>
      </c>
      <c r="M108" s="9" t="s">
        <v>263</v>
      </c>
      <c r="N108" s="8">
        <v>2</v>
      </c>
      <c r="O108" s="8">
        <v>2</v>
      </c>
      <c r="P108" s="8">
        <v>51</v>
      </c>
      <c r="R108" s="16"/>
    </row>
    <row r="109" spans="1:18" ht="14.25">
      <c r="A109" s="14"/>
      <c r="B109" s="14"/>
      <c r="C109" s="14"/>
      <c r="D109" s="15"/>
      <c r="E109" s="15"/>
      <c r="F109" s="15"/>
      <c r="G109" s="15"/>
      <c r="H109" s="15"/>
      <c r="I109" s="15"/>
      <c r="J109" s="15"/>
      <c r="K109" s="15"/>
      <c r="L109" s="9" t="s">
        <v>148</v>
      </c>
      <c r="M109" s="9" t="s">
        <v>222</v>
      </c>
      <c r="N109" s="8">
        <v>3</v>
      </c>
      <c r="O109" s="8">
        <v>1.5</v>
      </c>
      <c r="P109" s="8">
        <v>16</v>
      </c>
      <c r="Q109" s="5" t="s">
        <v>1275</v>
      </c>
      <c r="R109" s="16"/>
    </row>
    <row r="110" spans="1:18" ht="42.75">
      <c r="A110" s="14"/>
      <c r="B110" s="14"/>
      <c r="C110" s="14"/>
      <c r="D110" s="15"/>
      <c r="E110" s="15"/>
      <c r="F110" s="15"/>
      <c r="G110" s="15"/>
      <c r="H110" s="15"/>
      <c r="I110" s="15"/>
      <c r="J110" s="15"/>
      <c r="K110" s="15"/>
      <c r="L110" s="9" t="s">
        <v>1254</v>
      </c>
      <c r="M110" s="9" t="s">
        <v>224</v>
      </c>
      <c r="N110" s="8">
        <v>3</v>
      </c>
      <c r="O110" s="8">
        <v>1.5</v>
      </c>
      <c r="P110" s="8">
        <v>26</v>
      </c>
      <c r="Q110" s="5" t="s">
        <v>1276</v>
      </c>
      <c r="R110" s="16"/>
    </row>
    <row r="111" spans="1:18" ht="14.25">
      <c r="A111" s="14"/>
      <c r="B111" s="14"/>
      <c r="C111" s="14"/>
      <c r="D111" s="15"/>
      <c r="E111" s="15"/>
      <c r="F111" s="15"/>
      <c r="G111" s="15"/>
      <c r="H111" s="15"/>
      <c r="I111" s="15"/>
      <c r="J111" s="15"/>
      <c r="K111" s="15"/>
      <c r="L111" s="9" t="s">
        <v>225</v>
      </c>
      <c r="M111" s="9" t="s">
        <v>264</v>
      </c>
      <c r="N111" s="8">
        <v>1</v>
      </c>
      <c r="O111" s="8">
        <v>2</v>
      </c>
      <c r="P111" s="8">
        <v>10</v>
      </c>
      <c r="R111" s="16"/>
    </row>
    <row r="112" spans="1:18" ht="14.25">
      <c r="A112" s="14"/>
      <c r="B112" s="14"/>
      <c r="C112" s="14"/>
      <c r="D112" s="15"/>
      <c r="E112" s="15"/>
      <c r="F112" s="15"/>
      <c r="G112" s="15"/>
      <c r="H112" s="15"/>
      <c r="I112" s="15"/>
      <c r="J112" s="15"/>
      <c r="K112" s="15"/>
      <c r="L112" s="9" t="s">
        <v>150</v>
      </c>
      <c r="M112" s="9" t="s">
        <v>1176</v>
      </c>
      <c r="N112" s="8">
        <v>1</v>
      </c>
      <c r="O112" s="8">
        <v>1.5</v>
      </c>
      <c r="P112" s="8">
        <v>3</v>
      </c>
      <c r="R112" s="16"/>
    </row>
    <row r="113" spans="1:18" ht="28.5">
      <c r="A113" s="14"/>
      <c r="B113" s="14"/>
      <c r="C113" s="14"/>
      <c r="D113" s="15"/>
      <c r="E113" s="15"/>
      <c r="F113" s="15"/>
      <c r="G113" s="15"/>
      <c r="H113" s="15"/>
      <c r="I113" s="15"/>
      <c r="J113" s="15"/>
      <c r="K113" s="15"/>
      <c r="L113" s="9" t="s">
        <v>1118</v>
      </c>
      <c r="M113" s="9" t="s">
        <v>265</v>
      </c>
      <c r="N113" s="8">
        <v>2</v>
      </c>
      <c r="O113" s="8">
        <v>2</v>
      </c>
      <c r="P113" s="8">
        <v>14</v>
      </c>
      <c r="R113" s="16"/>
    </row>
    <row r="114" spans="1:18" ht="14.25">
      <c r="A114" s="14" t="s">
        <v>119</v>
      </c>
      <c r="B114" s="14" t="s">
        <v>208</v>
      </c>
      <c r="C114" s="14" t="s">
        <v>1031</v>
      </c>
      <c r="D114" s="15">
        <v>9</v>
      </c>
      <c r="E114" s="15">
        <v>0</v>
      </c>
      <c r="F114" s="15">
        <v>9</v>
      </c>
      <c r="G114" s="15">
        <f>SUM(O114:O119)</f>
        <v>11.5</v>
      </c>
      <c r="H114" s="15">
        <v>2.5</v>
      </c>
      <c r="I114" s="15">
        <v>0</v>
      </c>
      <c r="J114" s="15">
        <v>0</v>
      </c>
      <c r="K114" s="15">
        <f>SUM(H114:I119)</f>
        <v>2.5</v>
      </c>
      <c r="L114" s="9" t="s">
        <v>1032</v>
      </c>
      <c r="M114" s="9" t="s">
        <v>1033</v>
      </c>
      <c r="N114" s="8">
        <v>2</v>
      </c>
      <c r="O114" s="8">
        <v>3</v>
      </c>
      <c r="P114" s="8">
        <v>28</v>
      </c>
      <c r="R114" s="16"/>
    </row>
    <row r="115" spans="1:18" ht="14.25">
      <c r="A115" s="14"/>
      <c r="B115" s="14"/>
      <c r="C115" s="14"/>
      <c r="D115" s="15"/>
      <c r="E115" s="15"/>
      <c r="F115" s="15"/>
      <c r="G115" s="15"/>
      <c r="H115" s="15"/>
      <c r="I115" s="15"/>
      <c r="J115" s="15"/>
      <c r="K115" s="15"/>
      <c r="L115" s="9" t="s">
        <v>133</v>
      </c>
      <c r="M115" s="9" t="s">
        <v>132</v>
      </c>
      <c r="N115" s="8">
        <v>1</v>
      </c>
      <c r="O115" s="8">
        <v>2</v>
      </c>
      <c r="P115" s="8">
        <v>41</v>
      </c>
      <c r="Q115" s="5" t="s">
        <v>1284</v>
      </c>
      <c r="R115" s="16"/>
    </row>
    <row r="116" spans="1:18" ht="14.25">
      <c r="A116" s="14"/>
      <c r="B116" s="14"/>
      <c r="C116" s="14"/>
      <c r="D116" s="15"/>
      <c r="E116" s="15"/>
      <c r="F116" s="15"/>
      <c r="G116" s="15"/>
      <c r="H116" s="15"/>
      <c r="I116" s="15"/>
      <c r="J116" s="15"/>
      <c r="K116" s="15"/>
      <c r="L116" s="9" t="s">
        <v>175</v>
      </c>
      <c r="M116" s="9" t="s">
        <v>1034</v>
      </c>
      <c r="N116" s="8">
        <v>1</v>
      </c>
      <c r="O116" s="8">
        <v>1</v>
      </c>
      <c r="P116" s="8">
        <v>5</v>
      </c>
      <c r="R116" s="16"/>
    </row>
    <row r="117" spans="1:18" ht="42.75">
      <c r="A117" s="14"/>
      <c r="B117" s="14"/>
      <c r="C117" s="14"/>
      <c r="D117" s="15"/>
      <c r="E117" s="15"/>
      <c r="F117" s="15"/>
      <c r="G117" s="15"/>
      <c r="H117" s="15"/>
      <c r="I117" s="15"/>
      <c r="J117" s="15"/>
      <c r="K117" s="15"/>
      <c r="L117" s="9" t="s">
        <v>68</v>
      </c>
      <c r="M117" s="9" t="s">
        <v>1035</v>
      </c>
      <c r="N117" s="8">
        <v>2</v>
      </c>
      <c r="O117" s="8">
        <v>2</v>
      </c>
      <c r="P117" s="8">
        <v>7</v>
      </c>
      <c r="R117" s="16"/>
    </row>
    <row r="118" spans="1:18" ht="14.25">
      <c r="A118" s="14"/>
      <c r="B118" s="14"/>
      <c r="C118" s="14"/>
      <c r="D118" s="15"/>
      <c r="E118" s="15"/>
      <c r="F118" s="15"/>
      <c r="G118" s="15"/>
      <c r="H118" s="15"/>
      <c r="I118" s="15"/>
      <c r="J118" s="15"/>
      <c r="K118" s="15"/>
      <c r="L118" s="9" t="s">
        <v>133</v>
      </c>
      <c r="M118" s="9" t="s">
        <v>1036</v>
      </c>
      <c r="N118" s="8">
        <v>2</v>
      </c>
      <c r="O118" s="8">
        <v>2</v>
      </c>
      <c r="P118" s="8">
        <v>45</v>
      </c>
      <c r="R118" s="16"/>
    </row>
    <row r="119" spans="1:18" ht="14.25">
      <c r="A119" s="14"/>
      <c r="B119" s="14"/>
      <c r="C119" s="14"/>
      <c r="D119" s="15"/>
      <c r="E119" s="15"/>
      <c r="F119" s="15"/>
      <c r="G119" s="15"/>
      <c r="H119" s="15"/>
      <c r="I119" s="15"/>
      <c r="J119" s="15"/>
      <c r="K119" s="15"/>
      <c r="L119" s="9" t="s">
        <v>150</v>
      </c>
      <c r="M119" s="9" t="s">
        <v>1176</v>
      </c>
      <c r="N119" s="8">
        <v>1</v>
      </c>
      <c r="O119" s="8">
        <v>1.5</v>
      </c>
      <c r="P119" s="8">
        <v>3</v>
      </c>
      <c r="R119" s="16"/>
    </row>
    <row r="120" spans="1:18" ht="114">
      <c r="A120" s="11" t="s">
        <v>1113</v>
      </c>
      <c r="B120" s="11" t="s">
        <v>1119</v>
      </c>
      <c r="C120" s="11" t="s">
        <v>178</v>
      </c>
      <c r="G120" s="8">
        <f>SUM(O120)</f>
        <v>4</v>
      </c>
      <c r="K120" s="8">
        <v>0</v>
      </c>
      <c r="L120" s="9" t="s">
        <v>125</v>
      </c>
      <c r="M120" s="9" t="s">
        <v>111</v>
      </c>
      <c r="N120" s="8">
        <v>2</v>
      </c>
      <c r="O120" s="8">
        <v>4</v>
      </c>
      <c r="P120" s="8">
        <v>39</v>
      </c>
      <c r="Q120" s="5" t="s">
        <v>1277</v>
      </c>
      <c r="R120" s="7" t="s">
        <v>1328</v>
      </c>
    </row>
    <row r="121" spans="1:18" ht="14.25">
      <c r="A121" s="14" t="s">
        <v>1113</v>
      </c>
      <c r="B121" s="14" t="s">
        <v>79</v>
      </c>
      <c r="C121" s="14" t="s">
        <v>197</v>
      </c>
      <c r="D121" s="15">
        <v>10</v>
      </c>
      <c r="E121" s="15">
        <v>4</v>
      </c>
      <c r="F121" s="15">
        <v>6</v>
      </c>
      <c r="G121" s="15">
        <f>SUM(O121:O125)</f>
        <v>10</v>
      </c>
      <c r="H121" s="15">
        <v>4</v>
      </c>
      <c r="I121" s="15">
        <v>0</v>
      </c>
      <c r="J121" s="15">
        <v>0</v>
      </c>
      <c r="K121" s="15">
        <v>4</v>
      </c>
      <c r="L121" s="9" t="s">
        <v>198</v>
      </c>
      <c r="M121" s="9" t="s">
        <v>132</v>
      </c>
      <c r="N121" s="8">
        <v>1</v>
      </c>
      <c r="O121" s="8">
        <v>2</v>
      </c>
      <c r="P121" s="8">
        <v>31</v>
      </c>
      <c r="Q121" s="5" t="s">
        <v>1285</v>
      </c>
      <c r="R121" s="16"/>
    </row>
    <row r="122" spans="1:18" ht="14.25">
      <c r="A122" s="14"/>
      <c r="B122" s="14"/>
      <c r="C122" s="14"/>
      <c r="D122" s="15"/>
      <c r="E122" s="15"/>
      <c r="F122" s="15"/>
      <c r="G122" s="15"/>
      <c r="H122" s="15"/>
      <c r="I122" s="15"/>
      <c r="J122" s="15"/>
      <c r="K122" s="15"/>
      <c r="L122" s="9" t="s">
        <v>135</v>
      </c>
      <c r="M122" s="9" t="s">
        <v>199</v>
      </c>
      <c r="N122" s="8">
        <v>2</v>
      </c>
      <c r="O122" s="8">
        <v>2</v>
      </c>
      <c r="P122" s="8">
        <v>17</v>
      </c>
      <c r="R122" s="16"/>
    </row>
    <row r="123" spans="1:18" ht="14.25">
      <c r="A123" s="14"/>
      <c r="B123" s="14"/>
      <c r="C123" s="14"/>
      <c r="D123" s="15"/>
      <c r="E123" s="15"/>
      <c r="F123" s="15"/>
      <c r="G123" s="15"/>
      <c r="H123" s="15"/>
      <c r="I123" s="15"/>
      <c r="J123" s="15"/>
      <c r="K123" s="15"/>
      <c r="L123" s="9" t="s">
        <v>145</v>
      </c>
      <c r="M123" s="9" t="s">
        <v>200</v>
      </c>
      <c r="N123" s="8">
        <v>2</v>
      </c>
      <c r="O123" s="8">
        <v>2</v>
      </c>
      <c r="P123" s="8">
        <v>41</v>
      </c>
      <c r="R123" s="16"/>
    </row>
    <row r="124" spans="1:18" ht="14.25">
      <c r="A124" s="14"/>
      <c r="B124" s="14"/>
      <c r="C124" s="14"/>
      <c r="D124" s="15"/>
      <c r="E124" s="15"/>
      <c r="F124" s="15"/>
      <c r="G124" s="15"/>
      <c r="H124" s="15"/>
      <c r="I124" s="15"/>
      <c r="J124" s="15"/>
      <c r="K124" s="15"/>
      <c r="L124" s="9" t="s">
        <v>101</v>
      </c>
      <c r="M124" s="9" t="s">
        <v>200</v>
      </c>
      <c r="N124" s="8">
        <v>2</v>
      </c>
      <c r="O124" s="8">
        <v>2</v>
      </c>
      <c r="P124" s="8">
        <v>50</v>
      </c>
      <c r="R124" s="16"/>
    </row>
    <row r="125" spans="1:18" ht="14.25">
      <c r="A125" s="14"/>
      <c r="B125" s="14"/>
      <c r="C125" s="14"/>
      <c r="D125" s="15"/>
      <c r="E125" s="15"/>
      <c r="F125" s="15"/>
      <c r="G125" s="15"/>
      <c r="H125" s="15"/>
      <c r="I125" s="15"/>
      <c r="J125" s="15"/>
      <c r="K125" s="15"/>
      <c r="L125" s="9" t="s">
        <v>123</v>
      </c>
      <c r="M125" s="9" t="s">
        <v>201</v>
      </c>
      <c r="N125" s="8">
        <v>2</v>
      </c>
      <c r="O125" s="8">
        <v>2</v>
      </c>
      <c r="P125" s="8">
        <v>23</v>
      </c>
      <c r="R125" s="16"/>
    </row>
    <row r="126" spans="1:18" ht="14.25">
      <c r="A126" s="14" t="s">
        <v>1113</v>
      </c>
      <c r="B126" s="14" t="s">
        <v>177</v>
      </c>
      <c r="C126" s="14" t="s">
        <v>193</v>
      </c>
      <c r="D126" s="15">
        <v>10</v>
      </c>
      <c r="E126" s="15">
        <v>0</v>
      </c>
      <c r="F126" s="15">
        <v>10</v>
      </c>
      <c r="G126" s="15">
        <f>SUM(O126:O130)</f>
        <v>10</v>
      </c>
      <c r="H126" s="15">
        <v>0</v>
      </c>
      <c r="I126" s="15">
        <v>0</v>
      </c>
      <c r="J126" s="15">
        <v>0</v>
      </c>
      <c r="K126" s="15">
        <v>0</v>
      </c>
      <c r="L126" s="9" t="s">
        <v>97</v>
      </c>
      <c r="M126" s="9" t="s">
        <v>116</v>
      </c>
      <c r="N126" s="8">
        <v>2</v>
      </c>
      <c r="O126" s="8">
        <v>2</v>
      </c>
      <c r="P126" s="8">
        <v>49</v>
      </c>
      <c r="R126" s="16"/>
    </row>
    <row r="127" spans="1:18" ht="14.25">
      <c r="A127" s="14"/>
      <c r="B127" s="14"/>
      <c r="C127" s="14"/>
      <c r="D127" s="15"/>
      <c r="E127" s="15"/>
      <c r="F127" s="15"/>
      <c r="G127" s="15"/>
      <c r="H127" s="15"/>
      <c r="I127" s="15"/>
      <c r="J127" s="15"/>
      <c r="K127" s="15"/>
      <c r="L127" s="9" t="s">
        <v>107</v>
      </c>
      <c r="M127" s="9" t="s">
        <v>116</v>
      </c>
      <c r="N127" s="8">
        <v>2</v>
      </c>
      <c r="O127" s="8">
        <v>2</v>
      </c>
      <c r="P127" s="8">
        <v>50</v>
      </c>
      <c r="R127" s="16"/>
    </row>
    <row r="128" spans="1:18" ht="14.25">
      <c r="A128" s="14"/>
      <c r="B128" s="14"/>
      <c r="C128" s="14"/>
      <c r="D128" s="15"/>
      <c r="E128" s="15"/>
      <c r="F128" s="15"/>
      <c r="G128" s="15"/>
      <c r="H128" s="15"/>
      <c r="I128" s="15"/>
      <c r="J128" s="15"/>
      <c r="K128" s="15"/>
      <c r="L128" s="9" t="s">
        <v>194</v>
      </c>
      <c r="M128" s="9" t="s">
        <v>170</v>
      </c>
      <c r="N128" s="8">
        <v>2</v>
      </c>
      <c r="O128" s="8">
        <v>2</v>
      </c>
      <c r="P128" s="8">
        <v>43</v>
      </c>
      <c r="R128" s="16"/>
    </row>
    <row r="129" spans="1:18" ht="14.25">
      <c r="A129" s="14"/>
      <c r="B129" s="14"/>
      <c r="C129" s="14"/>
      <c r="D129" s="15"/>
      <c r="E129" s="15"/>
      <c r="F129" s="15"/>
      <c r="G129" s="15"/>
      <c r="H129" s="15"/>
      <c r="I129" s="15"/>
      <c r="J129" s="15"/>
      <c r="K129" s="15"/>
      <c r="L129" s="9" t="s">
        <v>195</v>
      </c>
      <c r="M129" s="9" t="s">
        <v>170</v>
      </c>
      <c r="N129" s="8">
        <v>2</v>
      </c>
      <c r="O129" s="8">
        <v>2</v>
      </c>
      <c r="P129" s="8">
        <v>34</v>
      </c>
      <c r="R129" s="16"/>
    </row>
    <row r="130" spans="1:18" ht="14.25">
      <c r="A130" s="14"/>
      <c r="B130" s="14"/>
      <c r="C130" s="14"/>
      <c r="D130" s="15"/>
      <c r="E130" s="15"/>
      <c r="F130" s="15"/>
      <c r="G130" s="15"/>
      <c r="H130" s="15"/>
      <c r="I130" s="15"/>
      <c r="J130" s="15"/>
      <c r="K130" s="15"/>
      <c r="L130" s="9" t="s">
        <v>196</v>
      </c>
      <c r="M130" s="9" t="s">
        <v>170</v>
      </c>
      <c r="N130" s="8">
        <v>2</v>
      </c>
      <c r="O130" s="8">
        <v>2</v>
      </c>
      <c r="P130" s="8">
        <v>30</v>
      </c>
      <c r="R130" s="16"/>
    </row>
    <row r="131" spans="1:18" ht="14.25">
      <c r="A131" s="14" t="s">
        <v>1113</v>
      </c>
      <c r="B131" s="14" t="s">
        <v>177</v>
      </c>
      <c r="C131" s="14" t="s">
        <v>250</v>
      </c>
      <c r="D131" s="15">
        <v>10</v>
      </c>
      <c r="E131" s="15">
        <v>0</v>
      </c>
      <c r="F131" s="15">
        <v>10</v>
      </c>
      <c r="G131" s="15">
        <f>SUM(O131:O135)</f>
        <v>10</v>
      </c>
      <c r="H131" s="15">
        <v>0</v>
      </c>
      <c r="I131" s="15">
        <v>0</v>
      </c>
      <c r="J131" s="15">
        <v>0</v>
      </c>
      <c r="K131" s="15">
        <v>0</v>
      </c>
      <c r="L131" s="9" t="s">
        <v>133</v>
      </c>
      <c r="M131" s="9" t="s">
        <v>132</v>
      </c>
      <c r="N131" s="8">
        <v>1</v>
      </c>
      <c r="O131" s="8">
        <v>2</v>
      </c>
      <c r="P131" s="8">
        <v>41</v>
      </c>
      <c r="Q131" s="5" t="s">
        <v>1284</v>
      </c>
      <c r="R131" s="16"/>
    </row>
    <row r="132" spans="1:18" ht="14.25">
      <c r="A132" s="14"/>
      <c r="B132" s="14"/>
      <c r="C132" s="14"/>
      <c r="D132" s="15"/>
      <c r="E132" s="15"/>
      <c r="F132" s="15"/>
      <c r="G132" s="15"/>
      <c r="H132" s="15"/>
      <c r="I132" s="15"/>
      <c r="J132" s="15"/>
      <c r="K132" s="15"/>
      <c r="L132" s="9" t="s">
        <v>225</v>
      </c>
      <c r="M132" s="9" t="s">
        <v>251</v>
      </c>
      <c r="N132" s="8">
        <v>2</v>
      </c>
      <c r="O132" s="8">
        <v>2</v>
      </c>
      <c r="P132" s="8">
        <v>19</v>
      </c>
      <c r="R132" s="16"/>
    </row>
    <row r="133" spans="1:18" ht="14.25">
      <c r="A133" s="14"/>
      <c r="B133" s="14"/>
      <c r="C133" s="14"/>
      <c r="D133" s="15"/>
      <c r="E133" s="15"/>
      <c r="F133" s="15"/>
      <c r="G133" s="15"/>
      <c r="H133" s="15"/>
      <c r="I133" s="15"/>
      <c r="J133" s="15"/>
      <c r="K133" s="15"/>
      <c r="L133" s="9" t="s">
        <v>112</v>
      </c>
      <c r="M133" s="9" t="s">
        <v>252</v>
      </c>
      <c r="N133" s="8">
        <v>2</v>
      </c>
      <c r="O133" s="8">
        <v>2</v>
      </c>
      <c r="P133" s="8">
        <v>45</v>
      </c>
      <c r="R133" s="16"/>
    </row>
    <row r="134" spans="1:18" ht="14.25">
      <c r="A134" s="14"/>
      <c r="B134" s="14"/>
      <c r="C134" s="14"/>
      <c r="D134" s="15"/>
      <c r="E134" s="15"/>
      <c r="F134" s="15"/>
      <c r="G134" s="15"/>
      <c r="H134" s="15"/>
      <c r="I134" s="15"/>
      <c r="J134" s="15"/>
      <c r="K134" s="15"/>
      <c r="L134" s="9" t="s">
        <v>112</v>
      </c>
      <c r="M134" s="9" t="s">
        <v>253</v>
      </c>
      <c r="N134" s="8">
        <v>2</v>
      </c>
      <c r="O134" s="8">
        <v>2</v>
      </c>
      <c r="P134" s="8">
        <v>46</v>
      </c>
      <c r="R134" s="16"/>
    </row>
    <row r="135" spans="1:18" ht="14.25">
      <c r="A135" s="14"/>
      <c r="B135" s="14"/>
      <c r="C135" s="14"/>
      <c r="D135" s="15"/>
      <c r="E135" s="15"/>
      <c r="F135" s="15"/>
      <c r="G135" s="15"/>
      <c r="H135" s="15"/>
      <c r="I135" s="15"/>
      <c r="J135" s="15"/>
      <c r="K135" s="15"/>
      <c r="L135" s="9" t="s">
        <v>225</v>
      </c>
      <c r="M135" s="9" t="s">
        <v>254</v>
      </c>
      <c r="N135" s="8">
        <v>1</v>
      </c>
      <c r="O135" s="8">
        <v>2</v>
      </c>
      <c r="P135" s="8">
        <v>10</v>
      </c>
      <c r="R135" s="16"/>
    </row>
    <row r="136" spans="1:16" ht="28.5">
      <c r="A136" s="11" t="s">
        <v>1113</v>
      </c>
      <c r="B136" s="11" t="s">
        <v>1170</v>
      </c>
      <c r="C136" s="11" t="s">
        <v>207</v>
      </c>
      <c r="G136" s="8">
        <v>2</v>
      </c>
      <c r="K136" s="8">
        <v>2</v>
      </c>
      <c r="L136" s="9" t="s">
        <v>135</v>
      </c>
      <c r="M136" s="9" t="s">
        <v>136</v>
      </c>
      <c r="N136" s="8">
        <v>2</v>
      </c>
      <c r="O136" s="8">
        <v>2</v>
      </c>
      <c r="P136" s="8">
        <v>19</v>
      </c>
    </row>
    <row r="137" spans="1:18" ht="14.25">
      <c r="A137" s="14" t="s">
        <v>1113</v>
      </c>
      <c r="B137" s="14" t="s">
        <v>1410</v>
      </c>
      <c r="C137" s="14" t="s">
        <v>1095</v>
      </c>
      <c r="D137" s="15"/>
      <c r="E137" s="15"/>
      <c r="F137" s="15"/>
      <c r="G137" s="15">
        <f>SUM(O137:O138)</f>
        <v>5</v>
      </c>
      <c r="H137" s="15"/>
      <c r="I137" s="15"/>
      <c r="J137" s="15"/>
      <c r="K137" s="15">
        <v>5</v>
      </c>
      <c r="L137" s="9" t="s">
        <v>223</v>
      </c>
      <c r="M137" s="9" t="s">
        <v>1096</v>
      </c>
      <c r="N137" s="8">
        <v>2</v>
      </c>
      <c r="O137" s="8">
        <v>2</v>
      </c>
      <c r="P137" s="8">
        <v>9</v>
      </c>
      <c r="R137" s="16"/>
    </row>
    <row r="138" spans="1:18" ht="28.5">
      <c r="A138" s="14"/>
      <c r="B138" s="14"/>
      <c r="C138" s="14"/>
      <c r="D138" s="15"/>
      <c r="E138" s="15"/>
      <c r="F138" s="15"/>
      <c r="G138" s="15"/>
      <c r="H138" s="15"/>
      <c r="I138" s="15"/>
      <c r="J138" s="15"/>
      <c r="K138" s="15"/>
      <c r="L138" s="9" t="s">
        <v>1251</v>
      </c>
      <c r="M138" s="9" t="s">
        <v>1097</v>
      </c>
      <c r="N138" s="8">
        <v>3</v>
      </c>
      <c r="O138" s="8">
        <v>3</v>
      </c>
      <c r="P138" s="8">
        <v>8</v>
      </c>
      <c r="R138" s="16"/>
    </row>
    <row r="139" spans="1:16" ht="16.5" customHeight="1">
      <c r="A139" s="11" t="s">
        <v>1113</v>
      </c>
      <c r="B139" s="11" t="s">
        <v>202</v>
      </c>
      <c r="C139" s="11" t="s">
        <v>1090</v>
      </c>
      <c r="G139" s="8">
        <v>2</v>
      </c>
      <c r="K139" s="8">
        <v>2</v>
      </c>
      <c r="L139" s="9" t="s">
        <v>341</v>
      </c>
      <c r="M139" s="9" t="s">
        <v>132</v>
      </c>
      <c r="N139" s="8">
        <v>1</v>
      </c>
      <c r="O139" s="8">
        <v>2</v>
      </c>
      <c r="P139" s="8">
        <v>34</v>
      </c>
    </row>
    <row r="140" spans="1:18" ht="14.25">
      <c r="A140" s="14" t="s">
        <v>1113</v>
      </c>
      <c r="B140" s="14" t="s">
        <v>202</v>
      </c>
      <c r="C140" s="14" t="s">
        <v>481</v>
      </c>
      <c r="D140" s="15"/>
      <c r="E140" s="15"/>
      <c r="F140" s="15"/>
      <c r="G140" s="15">
        <f>SUM(O140:O141)</f>
        <v>6</v>
      </c>
      <c r="H140" s="15"/>
      <c r="I140" s="15"/>
      <c r="J140" s="15"/>
      <c r="K140" s="15">
        <v>6</v>
      </c>
      <c r="L140" s="9" t="s">
        <v>311</v>
      </c>
      <c r="M140" s="9" t="s">
        <v>482</v>
      </c>
      <c r="N140" s="8">
        <v>2</v>
      </c>
      <c r="O140" s="8">
        <v>2</v>
      </c>
      <c r="P140" s="8">
        <v>51</v>
      </c>
      <c r="R140" s="16"/>
    </row>
    <row r="141" spans="1:18" ht="14.25">
      <c r="A141" s="14"/>
      <c r="B141" s="14"/>
      <c r="C141" s="14"/>
      <c r="D141" s="15"/>
      <c r="E141" s="15"/>
      <c r="F141" s="15"/>
      <c r="G141" s="15"/>
      <c r="H141" s="15"/>
      <c r="I141" s="15"/>
      <c r="J141" s="15"/>
      <c r="K141" s="15"/>
      <c r="L141" s="9" t="s">
        <v>483</v>
      </c>
      <c r="M141" s="9" t="s">
        <v>111</v>
      </c>
      <c r="N141" s="8">
        <v>2</v>
      </c>
      <c r="O141" s="8">
        <v>4</v>
      </c>
      <c r="P141" s="8">
        <v>43</v>
      </c>
      <c r="Q141" s="5" t="s">
        <v>1286</v>
      </c>
      <c r="R141" s="16"/>
    </row>
    <row r="142" spans="1:18" ht="14.25">
      <c r="A142" s="14" t="s">
        <v>1113</v>
      </c>
      <c r="B142" s="14" t="s">
        <v>202</v>
      </c>
      <c r="C142" s="14" t="s">
        <v>248</v>
      </c>
      <c r="D142" s="15"/>
      <c r="E142" s="15"/>
      <c r="F142" s="15"/>
      <c r="G142" s="15">
        <f>SUM(O141:O142)</f>
        <v>6</v>
      </c>
      <c r="H142" s="15"/>
      <c r="I142" s="15"/>
      <c r="J142" s="15"/>
      <c r="K142" s="15">
        <v>6</v>
      </c>
      <c r="L142" s="9" t="s">
        <v>249</v>
      </c>
      <c r="M142" s="9" t="s">
        <v>132</v>
      </c>
      <c r="N142" s="8">
        <v>1</v>
      </c>
      <c r="O142" s="8">
        <v>2</v>
      </c>
      <c r="P142" s="8">
        <v>34</v>
      </c>
      <c r="Q142" s="5" t="s">
        <v>1287</v>
      </c>
      <c r="R142" s="16"/>
    </row>
    <row r="143" spans="1:18" ht="14.25">
      <c r="A143" s="14"/>
      <c r="B143" s="14"/>
      <c r="C143" s="14"/>
      <c r="D143" s="15"/>
      <c r="E143" s="15"/>
      <c r="F143" s="15"/>
      <c r="G143" s="15"/>
      <c r="H143" s="15"/>
      <c r="I143" s="15"/>
      <c r="J143" s="15"/>
      <c r="K143" s="15"/>
      <c r="L143" s="9" t="s">
        <v>110</v>
      </c>
      <c r="M143" s="9" t="s">
        <v>111</v>
      </c>
      <c r="N143" s="8">
        <v>2</v>
      </c>
      <c r="O143" s="8">
        <v>4</v>
      </c>
      <c r="P143" s="8">
        <v>39</v>
      </c>
      <c r="Q143" s="5" t="s">
        <v>1288</v>
      </c>
      <c r="R143" s="16"/>
    </row>
    <row r="144" spans="1:17" ht="16.5" customHeight="1">
      <c r="A144" s="11" t="s">
        <v>1113</v>
      </c>
      <c r="B144" s="11" t="s">
        <v>202</v>
      </c>
      <c r="C144" s="11" t="s">
        <v>273</v>
      </c>
      <c r="G144" s="8">
        <v>4</v>
      </c>
      <c r="K144" s="8">
        <v>4</v>
      </c>
      <c r="L144" s="9" t="s">
        <v>154</v>
      </c>
      <c r="M144" s="9" t="s">
        <v>111</v>
      </c>
      <c r="N144" s="8">
        <v>2</v>
      </c>
      <c r="O144" s="8">
        <v>4</v>
      </c>
      <c r="P144" s="8">
        <v>40</v>
      </c>
      <c r="Q144" s="5" t="s">
        <v>1280</v>
      </c>
    </row>
    <row r="145" spans="1:18" ht="14.25">
      <c r="A145" s="14" t="s">
        <v>1113</v>
      </c>
      <c r="B145" s="14" t="s">
        <v>202</v>
      </c>
      <c r="C145" s="14" t="s">
        <v>281</v>
      </c>
      <c r="D145" s="15"/>
      <c r="E145" s="15"/>
      <c r="F145" s="15"/>
      <c r="G145" s="15">
        <f>SUM(O145:O146)</f>
        <v>4</v>
      </c>
      <c r="H145" s="15"/>
      <c r="I145" s="15"/>
      <c r="J145" s="15"/>
      <c r="K145" s="15">
        <v>4</v>
      </c>
      <c r="L145" s="9" t="s">
        <v>131</v>
      </c>
      <c r="M145" s="9" t="s">
        <v>282</v>
      </c>
      <c r="N145" s="8">
        <v>2</v>
      </c>
      <c r="O145" s="8">
        <v>2</v>
      </c>
      <c r="P145" s="8">
        <v>30</v>
      </c>
      <c r="R145" s="16"/>
    </row>
    <row r="146" spans="1:18" ht="14.25">
      <c r="A146" s="14"/>
      <c r="B146" s="14"/>
      <c r="C146" s="14"/>
      <c r="D146" s="15"/>
      <c r="E146" s="15"/>
      <c r="F146" s="15"/>
      <c r="G146" s="15"/>
      <c r="H146" s="15"/>
      <c r="I146" s="15"/>
      <c r="J146" s="15"/>
      <c r="K146" s="15"/>
      <c r="L146" s="9" t="s">
        <v>114</v>
      </c>
      <c r="M146" s="9" t="s">
        <v>282</v>
      </c>
      <c r="N146" s="8">
        <v>2</v>
      </c>
      <c r="O146" s="8">
        <v>2</v>
      </c>
      <c r="P146" s="8">
        <v>29</v>
      </c>
      <c r="R146" s="16"/>
    </row>
    <row r="147" spans="1:17" ht="14.25">
      <c r="A147" s="11" t="s">
        <v>1113</v>
      </c>
      <c r="B147" s="11" t="s">
        <v>202</v>
      </c>
      <c r="C147" s="11" t="s">
        <v>283</v>
      </c>
      <c r="G147" s="8">
        <v>4</v>
      </c>
      <c r="K147" s="8">
        <v>4</v>
      </c>
      <c r="L147" s="9" t="s">
        <v>284</v>
      </c>
      <c r="M147" s="9" t="s">
        <v>111</v>
      </c>
      <c r="N147" s="8">
        <v>2</v>
      </c>
      <c r="O147" s="8">
        <v>4</v>
      </c>
      <c r="P147" s="8">
        <v>36</v>
      </c>
      <c r="Q147" s="5" t="s">
        <v>1289</v>
      </c>
    </row>
    <row r="148" spans="1:17" ht="14.25">
      <c r="A148" s="11" t="s">
        <v>1113</v>
      </c>
      <c r="B148" s="11" t="s">
        <v>202</v>
      </c>
      <c r="C148" s="11" t="s">
        <v>241</v>
      </c>
      <c r="G148" s="8">
        <v>4</v>
      </c>
      <c r="K148" s="8">
        <v>4</v>
      </c>
      <c r="L148" s="9" t="s">
        <v>242</v>
      </c>
      <c r="M148" s="9" t="s">
        <v>111</v>
      </c>
      <c r="N148" s="8">
        <v>2</v>
      </c>
      <c r="O148" s="8">
        <v>4</v>
      </c>
      <c r="P148" s="8">
        <v>34</v>
      </c>
      <c r="Q148" s="5" t="s">
        <v>1290</v>
      </c>
    </row>
    <row r="149" spans="1:17" ht="14.25">
      <c r="A149" s="11" t="s">
        <v>1113</v>
      </c>
      <c r="B149" s="11" t="s">
        <v>1252</v>
      </c>
      <c r="C149" s="11" t="s">
        <v>243</v>
      </c>
      <c r="G149" s="8">
        <v>4</v>
      </c>
      <c r="K149" s="8">
        <v>4</v>
      </c>
      <c r="L149" s="9" t="s">
        <v>244</v>
      </c>
      <c r="M149" s="9" t="s">
        <v>111</v>
      </c>
      <c r="N149" s="8">
        <v>2</v>
      </c>
      <c r="O149" s="8">
        <v>4</v>
      </c>
      <c r="P149" s="8">
        <v>39</v>
      </c>
      <c r="Q149" s="5" t="s">
        <v>1291</v>
      </c>
    </row>
    <row r="150" spans="1:16" ht="16.5" customHeight="1">
      <c r="A150" s="11" t="s">
        <v>1113</v>
      </c>
      <c r="B150" s="11" t="s">
        <v>202</v>
      </c>
      <c r="C150" s="11" t="s">
        <v>274</v>
      </c>
      <c r="G150" s="8">
        <v>4</v>
      </c>
      <c r="K150" s="8">
        <v>4</v>
      </c>
      <c r="L150" s="9" t="s">
        <v>275</v>
      </c>
      <c r="M150" s="9" t="s">
        <v>111</v>
      </c>
      <c r="N150" s="8">
        <v>2</v>
      </c>
      <c r="O150" s="8">
        <v>4</v>
      </c>
      <c r="P150" s="8">
        <v>23</v>
      </c>
    </row>
    <row r="151" spans="1:17" ht="14.25">
      <c r="A151" s="11" t="s">
        <v>1113</v>
      </c>
      <c r="B151" s="11" t="s">
        <v>202</v>
      </c>
      <c r="C151" s="11" t="s">
        <v>609</v>
      </c>
      <c r="G151" s="8">
        <v>2</v>
      </c>
      <c r="K151" s="8">
        <v>2</v>
      </c>
      <c r="L151" s="9" t="s">
        <v>472</v>
      </c>
      <c r="M151" s="9" t="s">
        <v>132</v>
      </c>
      <c r="N151" s="8">
        <v>1</v>
      </c>
      <c r="O151" s="8">
        <v>2</v>
      </c>
      <c r="P151" s="8">
        <v>45</v>
      </c>
      <c r="Q151" s="5" t="s">
        <v>1292</v>
      </c>
    </row>
    <row r="152" spans="1:16" ht="16.5" customHeight="1">
      <c r="A152" s="11" t="s">
        <v>119</v>
      </c>
      <c r="B152" s="11" t="s">
        <v>202</v>
      </c>
      <c r="C152" s="11" t="s">
        <v>271</v>
      </c>
      <c r="G152" s="8">
        <v>2</v>
      </c>
      <c r="K152" s="8">
        <v>2</v>
      </c>
      <c r="L152" s="9" t="s">
        <v>115</v>
      </c>
      <c r="M152" s="9" t="s">
        <v>272</v>
      </c>
      <c r="N152" s="8">
        <v>2</v>
      </c>
      <c r="O152" s="8">
        <v>2</v>
      </c>
      <c r="P152" s="8">
        <v>43</v>
      </c>
    </row>
    <row r="153" spans="1:18" ht="28.5">
      <c r="A153" s="14" t="s">
        <v>1113</v>
      </c>
      <c r="B153" s="14" t="s">
        <v>202</v>
      </c>
      <c r="C153" s="14" t="s">
        <v>279</v>
      </c>
      <c r="D153" s="15"/>
      <c r="E153" s="15"/>
      <c r="F153" s="15"/>
      <c r="G153" s="15">
        <f>SUM(O153:O154)</f>
        <v>4</v>
      </c>
      <c r="H153" s="15"/>
      <c r="I153" s="15"/>
      <c r="J153" s="15"/>
      <c r="K153" s="15">
        <v>4</v>
      </c>
      <c r="L153" s="9" t="s">
        <v>1250</v>
      </c>
      <c r="M153" s="9" t="s">
        <v>237</v>
      </c>
      <c r="N153" s="8">
        <v>2</v>
      </c>
      <c r="O153" s="8">
        <v>2</v>
      </c>
      <c r="P153" s="8">
        <v>43</v>
      </c>
      <c r="R153" s="16"/>
    </row>
    <row r="154" spans="1:18" ht="28.5">
      <c r="A154" s="14"/>
      <c r="B154" s="14"/>
      <c r="C154" s="14"/>
      <c r="D154" s="15"/>
      <c r="E154" s="15"/>
      <c r="F154" s="15"/>
      <c r="G154" s="15"/>
      <c r="H154" s="15"/>
      <c r="I154" s="15"/>
      <c r="J154" s="15"/>
      <c r="K154" s="15"/>
      <c r="L154" s="9" t="s">
        <v>1248</v>
      </c>
      <c r="M154" s="9" t="s">
        <v>280</v>
      </c>
      <c r="N154" s="8">
        <v>2</v>
      </c>
      <c r="O154" s="8">
        <v>2</v>
      </c>
      <c r="P154" s="8">
        <v>24</v>
      </c>
      <c r="R154" s="16"/>
    </row>
    <row r="155" spans="1:16" ht="16.5" customHeight="1">
      <c r="A155" s="11" t="s">
        <v>1113</v>
      </c>
      <c r="B155" s="11" t="s">
        <v>202</v>
      </c>
      <c r="C155" s="11" t="s">
        <v>1093</v>
      </c>
      <c r="G155" s="8">
        <v>2</v>
      </c>
      <c r="K155" s="8">
        <v>2</v>
      </c>
      <c r="L155" s="9" t="s">
        <v>145</v>
      </c>
      <c r="M155" s="9" t="s">
        <v>620</v>
      </c>
      <c r="N155" s="8">
        <v>2</v>
      </c>
      <c r="O155" s="8">
        <v>2</v>
      </c>
      <c r="P155" s="8">
        <v>39</v>
      </c>
    </row>
    <row r="156" spans="1:17" ht="14.25">
      <c r="A156" s="11" t="s">
        <v>1113</v>
      </c>
      <c r="B156" s="11" t="s">
        <v>202</v>
      </c>
      <c r="C156" s="11" t="s">
        <v>1094</v>
      </c>
      <c r="G156" s="8">
        <v>2</v>
      </c>
      <c r="K156" s="8">
        <v>2</v>
      </c>
      <c r="L156" s="9" t="s">
        <v>145</v>
      </c>
      <c r="M156" s="9" t="s">
        <v>146</v>
      </c>
      <c r="N156" s="8">
        <v>1</v>
      </c>
      <c r="O156" s="8">
        <v>2</v>
      </c>
      <c r="P156" s="8">
        <v>48</v>
      </c>
      <c r="Q156" s="5" t="s">
        <v>1273</v>
      </c>
    </row>
    <row r="157" spans="1:18" ht="14.25">
      <c r="A157" s="14" t="s">
        <v>1113</v>
      </c>
      <c r="B157" s="14" t="s">
        <v>202</v>
      </c>
      <c r="C157" s="14" t="s">
        <v>227</v>
      </c>
      <c r="D157" s="15"/>
      <c r="E157" s="15"/>
      <c r="F157" s="15"/>
      <c r="G157" s="15">
        <f>SUM(O157:O158)</f>
        <v>4</v>
      </c>
      <c r="H157" s="15"/>
      <c r="I157" s="15"/>
      <c r="J157" s="15"/>
      <c r="K157" s="15">
        <v>4</v>
      </c>
      <c r="L157" s="9" t="s">
        <v>112</v>
      </c>
      <c r="M157" s="9" t="s">
        <v>228</v>
      </c>
      <c r="N157" s="8">
        <v>2</v>
      </c>
      <c r="O157" s="8">
        <v>2</v>
      </c>
      <c r="P157" s="8">
        <v>54</v>
      </c>
      <c r="R157" s="16"/>
    </row>
    <row r="158" spans="1:18" ht="28.5">
      <c r="A158" s="14"/>
      <c r="B158" s="14"/>
      <c r="C158" s="14"/>
      <c r="D158" s="15"/>
      <c r="E158" s="15"/>
      <c r="F158" s="15"/>
      <c r="G158" s="15"/>
      <c r="H158" s="15"/>
      <c r="I158" s="15"/>
      <c r="J158" s="15"/>
      <c r="K158" s="15"/>
      <c r="L158" s="9" t="s">
        <v>1250</v>
      </c>
      <c r="M158" s="9" t="s">
        <v>228</v>
      </c>
      <c r="N158" s="8">
        <v>2</v>
      </c>
      <c r="O158" s="8">
        <v>2</v>
      </c>
      <c r="P158" s="8">
        <v>53</v>
      </c>
      <c r="R158" s="16"/>
    </row>
    <row r="159" spans="1:18" ht="28.5">
      <c r="A159" s="11" t="s">
        <v>119</v>
      </c>
      <c r="B159" s="11" t="s">
        <v>276</v>
      </c>
      <c r="C159" s="11" t="s">
        <v>277</v>
      </c>
      <c r="G159" s="8">
        <v>2</v>
      </c>
      <c r="K159" s="8">
        <v>2</v>
      </c>
      <c r="L159" s="9" t="s">
        <v>115</v>
      </c>
      <c r="M159" s="9" t="s">
        <v>278</v>
      </c>
      <c r="N159" s="8">
        <v>2</v>
      </c>
      <c r="O159" s="8">
        <v>2</v>
      </c>
      <c r="P159" s="8">
        <v>40</v>
      </c>
      <c r="R159" s="7" t="s">
        <v>1396</v>
      </c>
    </row>
    <row r="160" spans="1:16" ht="16.5" customHeight="1">
      <c r="A160" s="11" t="s">
        <v>1113</v>
      </c>
      <c r="B160" s="11" t="s">
        <v>202</v>
      </c>
      <c r="C160" s="11" t="s">
        <v>285</v>
      </c>
      <c r="G160" s="8">
        <v>3</v>
      </c>
      <c r="K160" s="8">
        <v>3</v>
      </c>
      <c r="L160" s="9" t="s">
        <v>223</v>
      </c>
      <c r="M160" s="9" t="s">
        <v>286</v>
      </c>
      <c r="N160" s="8">
        <v>3</v>
      </c>
      <c r="O160" s="8">
        <v>3</v>
      </c>
      <c r="P160" s="8">
        <v>11</v>
      </c>
    </row>
    <row r="161" spans="1:16" ht="16.5" customHeight="1">
      <c r="A161" s="11" t="s">
        <v>119</v>
      </c>
      <c r="B161" s="11" t="s">
        <v>202</v>
      </c>
      <c r="C161" s="11" t="s">
        <v>287</v>
      </c>
      <c r="G161" s="8">
        <v>2</v>
      </c>
      <c r="K161" s="8">
        <v>2</v>
      </c>
      <c r="L161" s="9" t="s">
        <v>115</v>
      </c>
      <c r="M161" s="9" t="s">
        <v>288</v>
      </c>
      <c r="N161" s="8">
        <v>2</v>
      </c>
      <c r="O161" s="8">
        <v>2</v>
      </c>
      <c r="P161" s="8">
        <v>53</v>
      </c>
    </row>
    <row r="162" spans="1:16" ht="16.5" customHeight="1">
      <c r="A162" s="11" t="s">
        <v>1113</v>
      </c>
      <c r="B162" s="11" t="s">
        <v>202</v>
      </c>
      <c r="C162" s="11" t="s">
        <v>289</v>
      </c>
      <c r="G162" s="8">
        <v>3</v>
      </c>
      <c r="K162" s="8">
        <v>3</v>
      </c>
      <c r="L162" s="9" t="s">
        <v>182</v>
      </c>
      <c r="M162" s="9" t="s">
        <v>290</v>
      </c>
      <c r="N162" s="8">
        <v>3</v>
      </c>
      <c r="O162" s="8">
        <v>3</v>
      </c>
      <c r="P162" s="8">
        <v>25</v>
      </c>
    </row>
    <row r="163" spans="1:16" ht="16.5" customHeight="1">
      <c r="A163" s="11" t="s">
        <v>1113</v>
      </c>
      <c r="B163" s="11" t="s">
        <v>202</v>
      </c>
      <c r="C163" s="11" t="s">
        <v>291</v>
      </c>
      <c r="G163" s="8">
        <v>3</v>
      </c>
      <c r="K163" s="8">
        <v>3</v>
      </c>
      <c r="L163" s="9" t="s">
        <v>182</v>
      </c>
      <c r="M163" s="9" t="s">
        <v>292</v>
      </c>
      <c r="N163" s="8">
        <v>3</v>
      </c>
      <c r="O163" s="8">
        <v>3</v>
      </c>
      <c r="P163" s="8">
        <v>30</v>
      </c>
    </row>
    <row r="164" spans="1:18" ht="24.75" customHeight="1">
      <c r="A164" s="14" t="s">
        <v>141</v>
      </c>
      <c r="B164" s="14" t="s">
        <v>1321</v>
      </c>
      <c r="C164" s="14" t="s">
        <v>619</v>
      </c>
      <c r="D164" s="15">
        <v>9</v>
      </c>
      <c r="E164" s="15">
        <v>4</v>
      </c>
      <c r="F164" s="15">
        <v>5</v>
      </c>
      <c r="G164" s="15">
        <f>SUM(O164:O167)</f>
        <v>9</v>
      </c>
      <c r="H164" s="15">
        <v>4</v>
      </c>
      <c r="I164" s="15">
        <v>0</v>
      </c>
      <c r="J164" s="15">
        <v>0</v>
      </c>
      <c r="K164" s="15">
        <f>SUM(H164:I167)</f>
        <v>4</v>
      </c>
      <c r="L164" s="9" t="s">
        <v>259</v>
      </c>
      <c r="M164" s="9" t="s">
        <v>620</v>
      </c>
      <c r="N164" s="8">
        <v>2</v>
      </c>
      <c r="O164" s="8">
        <v>2</v>
      </c>
      <c r="P164" s="8">
        <v>45</v>
      </c>
      <c r="R164" s="16"/>
    </row>
    <row r="165" spans="1:18" ht="24.75" customHeight="1">
      <c r="A165" s="14"/>
      <c r="B165" s="14"/>
      <c r="C165" s="14"/>
      <c r="D165" s="15"/>
      <c r="E165" s="15"/>
      <c r="F165" s="15"/>
      <c r="G165" s="15"/>
      <c r="H165" s="15"/>
      <c r="I165" s="15"/>
      <c r="J165" s="15"/>
      <c r="K165" s="15"/>
      <c r="L165" s="9" t="s">
        <v>259</v>
      </c>
      <c r="M165" s="9" t="s">
        <v>621</v>
      </c>
      <c r="N165" s="8">
        <v>2</v>
      </c>
      <c r="O165" s="8">
        <v>2</v>
      </c>
      <c r="P165" s="8">
        <v>28</v>
      </c>
      <c r="R165" s="16"/>
    </row>
    <row r="166" spans="1:18" ht="24.75" customHeight="1">
      <c r="A166" s="14"/>
      <c r="B166" s="14"/>
      <c r="C166" s="14"/>
      <c r="D166" s="15"/>
      <c r="E166" s="15"/>
      <c r="F166" s="15"/>
      <c r="G166" s="15"/>
      <c r="H166" s="15"/>
      <c r="I166" s="15"/>
      <c r="J166" s="15"/>
      <c r="K166" s="15"/>
      <c r="L166" s="9" t="s">
        <v>259</v>
      </c>
      <c r="M166" s="9" t="s">
        <v>622</v>
      </c>
      <c r="N166" s="8">
        <v>1</v>
      </c>
      <c r="O166" s="8">
        <v>2</v>
      </c>
      <c r="P166" s="8">
        <v>29</v>
      </c>
      <c r="R166" s="16"/>
    </row>
    <row r="167" spans="1:18" ht="24.75" customHeight="1">
      <c r="A167" s="14"/>
      <c r="B167" s="14"/>
      <c r="C167" s="14"/>
      <c r="D167" s="15"/>
      <c r="E167" s="15"/>
      <c r="F167" s="15"/>
      <c r="G167" s="15"/>
      <c r="H167" s="15"/>
      <c r="I167" s="15"/>
      <c r="J167" s="15"/>
      <c r="K167" s="15"/>
      <c r="L167" s="9" t="s">
        <v>194</v>
      </c>
      <c r="M167" s="9" t="s">
        <v>623</v>
      </c>
      <c r="N167" s="8">
        <v>3</v>
      </c>
      <c r="O167" s="8">
        <v>3</v>
      </c>
      <c r="P167" s="8">
        <v>45</v>
      </c>
      <c r="R167" s="16"/>
    </row>
    <row r="168" spans="1:18" ht="14.25">
      <c r="A168" s="14" t="s">
        <v>1116</v>
      </c>
      <c r="B168" s="14" t="s">
        <v>117</v>
      </c>
      <c r="C168" s="14" t="s">
        <v>617</v>
      </c>
      <c r="D168" s="15"/>
      <c r="E168" s="15"/>
      <c r="F168" s="15"/>
      <c r="G168" s="15">
        <f>SUM(O168:O169)</f>
        <v>1</v>
      </c>
      <c r="H168" s="15"/>
      <c r="I168" s="15"/>
      <c r="J168" s="15"/>
      <c r="K168" s="15">
        <v>1</v>
      </c>
      <c r="L168" s="9" t="s">
        <v>140</v>
      </c>
      <c r="M168" s="9" t="s">
        <v>618</v>
      </c>
      <c r="N168" s="8">
        <v>1</v>
      </c>
      <c r="O168" s="8">
        <v>0.5</v>
      </c>
      <c r="P168" s="8">
        <v>1</v>
      </c>
      <c r="R168" s="16" t="s">
        <v>1332</v>
      </c>
    </row>
    <row r="169" spans="1:18" ht="14.25">
      <c r="A169" s="14"/>
      <c r="B169" s="14"/>
      <c r="C169" s="14"/>
      <c r="D169" s="15"/>
      <c r="E169" s="15"/>
      <c r="F169" s="15"/>
      <c r="G169" s="15"/>
      <c r="H169" s="15"/>
      <c r="I169" s="15"/>
      <c r="J169" s="15"/>
      <c r="K169" s="15"/>
      <c r="L169" s="9" t="s">
        <v>140</v>
      </c>
      <c r="M169" s="9" t="s">
        <v>1150</v>
      </c>
      <c r="N169" s="8">
        <v>1</v>
      </c>
      <c r="O169" s="8">
        <v>0.5</v>
      </c>
      <c r="P169" s="8">
        <v>1</v>
      </c>
      <c r="R169" s="16"/>
    </row>
    <row r="170" spans="1:18" ht="28.5">
      <c r="A170" s="14" t="s">
        <v>1130</v>
      </c>
      <c r="B170" s="14" t="s">
        <v>117</v>
      </c>
      <c r="C170" s="14" t="s">
        <v>638</v>
      </c>
      <c r="D170" s="15">
        <v>9</v>
      </c>
      <c r="E170" s="15">
        <v>0</v>
      </c>
      <c r="F170" s="15">
        <v>9</v>
      </c>
      <c r="G170" s="15">
        <f>SUM(O170:O175)</f>
        <v>11</v>
      </c>
      <c r="H170" s="15">
        <v>2</v>
      </c>
      <c r="I170" s="15">
        <v>0</v>
      </c>
      <c r="J170" s="15">
        <v>0</v>
      </c>
      <c r="K170" s="15">
        <v>2</v>
      </c>
      <c r="L170" s="9" t="s">
        <v>1115</v>
      </c>
      <c r="M170" s="9" t="s">
        <v>639</v>
      </c>
      <c r="N170" s="8">
        <v>3</v>
      </c>
      <c r="O170" s="8">
        <v>3</v>
      </c>
      <c r="P170" s="8">
        <v>9</v>
      </c>
      <c r="R170" s="16"/>
    </row>
    <row r="171" spans="1:18" ht="14.25">
      <c r="A171" s="14"/>
      <c r="B171" s="14"/>
      <c r="C171" s="14"/>
      <c r="D171" s="15"/>
      <c r="E171" s="15"/>
      <c r="F171" s="15"/>
      <c r="G171" s="15"/>
      <c r="H171" s="15"/>
      <c r="I171" s="15"/>
      <c r="J171" s="15"/>
      <c r="K171" s="15"/>
      <c r="L171" s="9" t="s">
        <v>140</v>
      </c>
      <c r="M171" s="9" t="s">
        <v>1171</v>
      </c>
      <c r="N171" s="8">
        <v>1</v>
      </c>
      <c r="O171" s="8">
        <v>0.5</v>
      </c>
      <c r="P171" s="8">
        <v>1</v>
      </c>
      <c r="R171" s="16"/>
    </row>
    <row r="172" spans="1:18" ht="14.25">
      <c r="A172" s="14"/>
      <c r="B172" s="14"/>
      <c r="C172" s="14"/>
      <c r="D172" s="15"/>
      <c r="E172" s="15"/>
      <c r="F172" s="15"/>
      <c r="G172" s="15"/>
      <c r="H172" s="15"/>
      <c r="I172" s="15"/>
      <c r="J172" s="15"/>
      <c r="K172" s="15"/>
      <c r="L172" s="9" t="s">
        <v>138</v>
      </c>
      <c r="M172" s="9" t="s">
        <v>640</v>
      </c>
      <c r="N172" s="8">
        <v>3</v>
      </c>
      <c r="O172" s="8">
        <v>3</v>
      </c>
      <c r="P172" s="8">
        <v>17</v>
      </c>
      <c r="R172" s="16"/>
    </row>
    <row r="173" spans="1:18" ht="14.25">
      <c r="A173" s="14"/>
      <c r="B173" s="14"/>
      <c r="C173" s="14"/>
      <c r="D173" s="15"/>
      <c r="E173" s="15"/>
      <c r="F173" s="15"/>
      <c r="G173" s="15"/>
      <c r="H173" s="15"/>
      <c r="I173" s="15"/>
      <c r="J173" s="15"/>
      <c r="K173" s="15"/>
      <c r="L173" s="9" t="s">
        <v>138</v>
      </c>
      <c r="M173" s="9" t="s">
        <v>1148</v>
      </c>
      <c r="N173" s="8">
        <v>1</v>
      </c>
      <c r="O173" s="8">
        <v>1</v>
      </c>
      <c r="P173" s="8">
        <v>2</v>
      </c>
      <c r="R173" s="16"/>
    </row>
    <row r="174" spans="1:18" ht="14.25">
      <c r="A174" s="14"/>
      <c r="B174" s="14"/>
      <c r="C174" s="14"/>
      <c r="D174" s="15"/>
      <c r="E174" s="15"/>
      <c r="F174" s="15"/>
      <c r="G174" s="15"/>
      <c r="H174" s="15"/>
      <c r="I174" s="15"/>
      <c r="J174" s="15"/>
      <c r="K174" s="15"/>
      <c r="L174" s="9" t="s">
        <v>140</v>
      </c>
      <c r="M174" s="9" t="s">
        <v>1150</v>
      </c>
      <c r="N174" s="8">
        <v>1</v>
      </c>
      <c r="O174" s="8">
        <v>0.5</v>
      </c>
      <c r="P174" s="8">
        <v>1</v>
      </c>
      <c r="R174" s="16"/>
    </row>
    <row r="175" spans="1:18" ht="14.25">
      <c r="A175" s="14"/>
      <c r="B175" s="14"/>
      <c r="C175" s="14"/>
      <c r="D175" s="15"/>
      <c r="E175" s="15"/>
      <c r="F175" s="15"/>
      <c r="G175" s="15"/>
      <c r="H175" s="15"/>
      <c r="I175" s="15"/>
      <c r="J175" s="15"/>
      <c r="K175" s="15"/>
      <c r="L175" s="9" t="s">
        <v>626</v>
      </c>
      <c r="M175" s="9" t="s">
        <v>641</v>
      </c>
      <c r="N175" s="8">
        <v>3</v>
      </c>
      <c r="O175" s="8">
        <v>3</v>
      </c>
      <c r="P175" s="8">
        <v>45</v>
      </c>
      <c r="R175" s="16"/>
    </row>
    <row r="176" spans="1:18" ht="28.5">
      <c r="A176" s="14" t="s">
        <v>141</v>
      </c>
      <c r="B176" s="14" t="s">
        <v>117</v>
      </c>
      <c r="C176" s="14" t="s">
        <v>642</v>
      </c>
      <c r="D176" s="15">
        <v>9</v>
      </c>
      <c r="E176" s="15">
        <v>0</v>
      </c>
      <c r="F176" s="15">
        <v>9</v>
      </c>
      <c r="G176" s="15">
        <f>SUM(O176:O183)</f>
        <v>14.5</v>
      </c>
      <c r="H176" s="15">
        <v>4</v>
      </c>
      <c r="I176" s="15">
        <v>0</v>
      </c>
      <c r="J176" s="15">
        <v>1.5</v>
      </c>
      <c r="K176" s="15">
        <f>SUM(H176:I183)</f>
        <v>4</v>
      </c>
      <c r="L176" s="9" t="s">
        <v>1132</v>
      </c>
      <c r="M176" s="9" t="s">
        <v>643</v>
      </c>
      <c r="N176" s="8">
        <v>2</v>
      </c>
      <c r="O176" s="8">
        <v>2</v>
      </c>
      <c r="P176" s="8">
        <v>47</v>
      </c>
      <c r="R176" s="16"/>
    </row>
    <row r="177" spans="1:18" ht="28.5">
      <c r="A177" s="14"/>
      <c r="B177" s="14"/>
      <c r="C177" s="14"/>
      <c r="D177" s="15"/>
      <c r="E177" s="15"/>
      <c r="F177" s="15"/>
      <c r="G177" s="15"/>
      <c r="H177" s="15"/>
      <c r="I177" s="15"/>
      <c r="J177" s="15"/>
      <c r="K177" s="15"/>
      <c r="L177" s="9" t="s">
        <v>1132</v>
      </c>
      <c r="M177" s="9" t="s">
        <v>644</v>
      </c>
      <c r="N177" s="8">
        <v>2</v>
      </c>
      <c r="O177" s="8">
        <v>2</v>
      </c>
      <c r="P177" s="8">
        <v>49</v>
      </c>
      <c r="R177" s="16"/>
    </row>
    <row r="178" spans="1:18" ht="28.5">
      <c r="A178" s="14"/>
      <c r="B178" s="14"/>
      <c r="C178" s="14"/>
      <c r="D178" s="15"/>
      <c r="E178" s="15"/>
      <c r="F178" s="15"/>
      <c r="G178" s="15"/>
      <c r="H178" s="15"/>
      <c r="I178" s="15"/>
      <c r="J178" s="15"/>
      <c r="K178" s="15"/>
      <c r="L178" s="9" t="s">
        <v>1131</v>
      </c>
      <c r="M178" s="9" t="s">
        <v>645</v>
      </c>
      <c r="N178" s="8">
        <v>2</v>
      </c>
      <c r="O178" s="8">
        <v>2</v>
      </c>
      <c r="P178" s="8">
        <v>47</v>
      </c>
      <c r="R178" s="16"/>
    </row>
    <row r="179" spans="1:18" ht="14.25">
      <c r="A179" s="14"/>
      <c r="B179" s="14"/>
      <c r="C179" s="14"/>
      <c r="D179" s="15"/>
      <c r="E179" s="15"/>
      <c r="F179" s="15"/>
      <c r="G179" s="15"/>
      <c r="H179" s="15"/>
      <c r="I179" s="15"/>
      <c r="J179" s="15"/>
      <c r="K179" s="15"/>
      <c r="L179" s="9" t="s">
        <v>259</v>
      </c>
      <c r="M179" s="9" t="s">
        <v>646</v>
      </c>
      <c r="N179" s="8">
        <v>2</v>
      </c>
      <c r="O179" s="8">
        <v>2</v>
      </c>
      <c r="P179" s="8">
        <v>16</v>
      </c>
      <c r="R179" s="16"/>
    </row>
    <row r="180" spans="1:18" ht="14.25">
      <c r="A180" s="14"/>
      <c r="B180" s="14"/>
      <c r="C180" s="14"/>
      <c r="D180" s="15"/>
      <c r="E180" s="15"/>
      <c r="F180" s="15"/>
      <c r="G180" s="15"/>
      <c r="H180" s="15"/>
      <c r="I180" s="15"/>
      <c r="J180" s="15"/>
      <c r="K180" s="15"/>
      <c r="L180" s="9" t="s">
        <v>138</v>
      </c>
      <c r="M180" s="9" t="s">
        <v>647</v>
      </c>
      <c r="N180" s="8">
        <v>2</v>
      </c>
      <c r="O180" s="8">
        <v>2</v>
      </c>
      <c r="P180" s="8">
        <v>12</v>
      </c>
      <c r="R180" s="16"/>
    </row>
    <row r="181" spans="1:18" ht="14.25">
      <c r="A181" s="14"/>
      <c r="B181" s="14"/>
      <c r="C181" s="14"/>
      <c r="D181" s="15"/>
      <c r="E181" s="15"/>
      <c r="F181" s="15"/>
      <c r="G181" s="15"/>
      <c r="H181" s="15"/>
      <c r="I181" s="15"/>
      <c r="J181" s="15"/>
      <c r="K181" s="15"/>
      <c r="L181" s="9" t="s">
        <v>140</v>
      </c>
      <c r="M181" s="9" t="s">
        <v>1261</v>
      </c>
      <c r="N181" s="8">
        <v>1</v>
      </c>
      <c r="O181" s="8">
        <v>1.5</v>
      </c>
      <c r="P181" s="8">
        <v>3</v>
      </c>
      <c r="R181" s="16"/>
    </row>
    <row r="182" spans="1:18" ht="14.25">
      <c r="A182" s="14"/>
      <c r="B182" s="14"/>
      <c r="C182" s="14"/>
      <c r="D182" s="15"/>
      <c r="E182" s="15"/>
      <c r="F182" s="15"/>
      <c r="G182" s="15"/>
      <c r="H182" s="15"/>
      <c r="I182" s="15"/>
      <c r="J182" s="15"/>
      <c r="K182" s="15"/>
      <c r="L182" s="9" t="s">
        <v>140</v>
      </c>
      <c r="M182" s="9" t="s">
        <v>1168</v>
      </c>
      <c r="N182" s="8">
        <v>1</v>
      </c>
      <c r="O182" s="8">
        <v>2</v>
      </c>
      <c r="P182" s="8">
        <v>4</v>
      </c>
      <c r="R182" s="16"/>
    </row>
    <row r="183" spans="1:18" ht="14.25">
      <c r="A183" s="14"/>
      <c r="B183" s="14"/>
      <c r="C183" s="14"/>
      <c r="D183" s="15"/>
      <c r="E183" s="15"/>
      <c r="F183" s="15"/>
      <c r="G183" s="15"/>
      <c r="H183" s="15"/>
      <c r="I183" s="15"/>
      <c r="J183" s="15"/>
      <c r="K183" s="15"/>
      <c r="L183" s="3" t="s">
        <v>1352</v>
      </c>
      <c r="M183" s="3" t="s">
        <v>1148</v>
      </c>
      <c r="N183" s="8">
        <v>1</v>
      </c>
      <c r="O183" s="8">
        <v>1</v>
      </c>
      <c r="P183" s="8">
        <v>2</v>
      </c>
      <c r="R183" s="16"/>
    </row>
    <row r="184" spans="1:18" ht="14.25">
      <c r="A184" s="14" t="s">
        <v>141</v>
      </c>
      <c r="B184" s="14" t="s">
        <v>1129</v>
      </c>
      <c r="C184" s="14" t="s">
        <v>624</v>
      </c>
      <c r="D184" s="15">
        <v>9</v>
      </c>
      <c r="E184" s="15">
        <v>4</v>
      </c>
      <c r="F184" s="15">
        <v>5</v>
      </c>
      <c r="G184" s="15">
        <f>SUM(O184:O190)</f>
        <v>11</v>
      </c>
      <c r="H184" s="15">
        <v>4</v>
      </c>
      <c r="I184" s="15">
        <v>0</v>
      </c>
      <c r="J184" s="15">
        <v>2</v>
      </c>
      <c r="K184" s="15">
        <f>SUM(H184:I190)</f>
        <v>4</v>
      </c>
      <c r="L184" s="9" t="s">
        <v>194</v>
      </c>
      <c r="M184" s="9" t="s">
        <v>625</v>
      </c>
      <c r="N184" s="8">
        <v>2</v>
      </c>
      <c r="O184" s="8">
        <v>1</v>
      </c>
      <c r="P184" s="8">
        <v>49</v>
      </c>
      <c r="Q184" s="5" t="s">
        <v>1293</v>
      </c>
      <c r="R184" s="16"/>
    </row>
    <row r="185" spans="1:18" ht="28.5">
      <c r="A185" s="14"/>
      <c r="B185" s="14"/>
      <c r="C185" s="14"/>
      <c r="D185" s="15"/>
      <c r="E185" s="15"/>
      <c r="F185" s="15"/>
      <c r="G185" s="15"/>
      <c r="H185" s="15"/>
      <c r="I185" s="15"/>
      <c r="J185" s="15"/>
      <c r="K185" s="15"/>
      <c r="L185" s="9" t="s">
        <v>1115</v>
      </c>
      <c r="M185" s="9" t="s">
        <v>139</v>
      </c>
      <c r="N185" s="8">
        <v>3</v>
      </c>
      <c r="O185" s="8">
        <v>1.5</v>
      </c>
      <c r="P185" s="8">
        <v>7</v>
      </c>
      <c r="Q185" s="5" t="s">
        <v>1270</v>
      </c>
      <c r="R185" s="16"/>
    </row>
    <row r="186" spans="1:18" ht="28.5">
      <c r="A186" s="14"/>
      <c r="B186" s="14"/>
      <c r="C186" s="14"/>
      <c r="D186" s="15"/>
      <c r="E186" s="15"/>
      <c r="F186" s="15"/>
      <c r="G186" s="15"/>
      <c r="H186" s="15"/>
      <c r="I186" s="15"/>
      <c r="J186" s="15"/>
      <c r="K186" s="15"/>
      <c r="L186" s="9" t="s">
        <v>1128</v>
      </c>
      <c r="M186" s="9" t="s">
        <v>628</v>
      </c>
      <c r="N186" s="8">
        <v>2</v>
      </c>
      <c r="O186" s="8">
        <v>1</v>
      </c>
      <c r="P186" s="8">
        <v>48</v>
      </c>
      <c r="Q186" s="5" t="s">
        <v>1293</v>
      </c>
      <c r="R186" s="16"/>
    </row>
    <row r="187" spans="1:18" ht="14.25">
      <c r="A187" s="14"/>
      <c r="B187" s="14"/>
      <c r="C187" s="14"/>
      <c r="D187" s="15"/>
      <c r="E187" s="15"/>
      <c r="F187" s="15"/>
      <c r="G187" s="15"/>
      <c r="H187" s="15"/>
      <c r="I187" s="15"/>
      <c r="J187" s="15"/>
      <c r="K187" s="15"/>
      <c r="L187" s="9" t="s">
        <v>259</v>
      </c>
      <c r="M187" s="9" t="s">
        <v>629</v>
      </c>
      <c r="N187" s="8">
        <v>2</v>
      </c>
      <c r="O187" s="8">
        <v>4</v>
      </c>
      <c r="P187" s="8">
        <v>45</v>
      </c>
      <c r="Q187" s="5" t="s">
        <v>1294</v>
      </c>
      <c r="R187" s="16"/>
    </row>
    <row r="188" spans="1:18" ht="14.25">
      <c r="A188" s="14"/>
      <c r="B188" s="14"/>
      <c r="C188" s="14"/>
      <c r="D188" s="15"/>
      <c r="E188" s="15"/>
      <c r="F188" s="15"/>
      <c r="G188" s="15"/>
      <c r="H188" s="15"/>
      <c r="I188" s="15"/>
      <c r="J188" s="15"/>
      <c r="K188" s="15"/>
      <c r="L188" s="9" t="s">
        <v>140</v>
      </c>
      <c r="M188" s="9" t="s">
        <v>1171</v>
      </c>
      <c r="N188" s="8">
        <v>1</v>
      </c>
      <c r="O188" s="8">
        <v>0.5</v>
      </c>
      <c r="P188" s="8">
        <v>1</v>
      </c>
      <c r="R188" s="16"/>
    </row>
    <row r="189" spans="1:18" ht="14.25">
      <c r="A189" s="14"/>
      <c r="B189" s="14"/>
      <c r="C189" s="14"/>
      <c r="D189" s="15"/>
      <c r="E189" s="15"/>
      <c r="F189" s="15"/>
      <c r="G189" s="15"/>
      <c r="H189" s="15"/>
      <c r="I189" s="15"/>
      <c r="J189" s="15"/>
      <c r="K189" s="15"/>
      <c r="L189" s="9" t="s">
        <v>138</v>
      </c>
      <c r="M189" s="9" t="s">
        <v>1148</v>
      </c>
      <c r="N189" s="8">
        <v>1</v>
      </c>
      <c r="O189" s="8">
        <v>1</v>
      </c>
      <c r="P189" s="8">
        <v>2</v>
      </c>
      <c r="R189" s="16"/>
    </row>
    <row r="190" spans="1:18" ht="14.25">
      <c r="A190" s="14"/>
      <c r="B190" s="14"/>
      <c r="C190" s="14"/>
      <c r="D190" s="15"/>
      <c r="E190" s="15"/>
      <c r="F190" s="15"/>
      <c r="G190" s="15"/>
      <c r="H190" s="15"/>
      <c r="I190" s="15"/>
      <c r="J190" s="15"/>
      <c r="K190" s="15"/>
      <c r="L190" s="9" t="s">
        <v>140</v>
      </c>
      <c r="M190" s="9" t="s">
        <v>1168</v>
      </c>
      <c r="N190" s="8">
        <v>1</v>
      </c>
      <c r="O190" s="8">
        <v>2</v>
      </c>
      <c r="P190" s="8">
        <v>4</v>
      </c>
      <c r="R190" s="16"/>
    </row>
    <row r="191" spans="1:18" ht="14.25">
      <c r="A191" s="14" t="s">
        <v>141</v>
      </c>
      <c r="B191" s="14" t="s">
        <v>208</v>
      </c>
      <c r="C191" s="14" t="s">
        <v>630</v>
      </c>
      <c r="D191" s="15">
        <v>9</v>
      </c>
      <c r="E191" s="15">
        <v>0</v>
      </c>
      <c r="F191" s="15">
        <v>9</v>
      </c>
      <c r="G191" s="15">
        <f>SUM(O191:O196)</f>
        <v>11</v>
      </c>
      <c r="H191" s="15">
        <v>2</v>
      </c>
      <c r="I191" s="15">
        <v>0</v>
      </c>
      <c r="J191" s="15">
        <v>0</v>
      </c>
      <c r="K191" s="15">
        <f>SUM(H191:J196)</f>
        <v>2</v>
      </c>
      <c r="L191" s="9" t="s">
        <v>194</v>
      </c>
      <c r="M191" s="9" t="s">
        <v>631</v>
      </c>
      <c r="N191" s="8">
        <v>3</v>
      </c>
      <c r="O191" s="8">
        <v>3</v>
      </c>
      <c r="P191" s="8">
        <v>41</v>
      </c>
      <c r="R191" s="16"/>
    </row>
    <row r="192" spans="1:18" ht="14.25">
      <c r="A192" s="14"/>
      <c r="B192" s="14"/>
      <c r="C192" s="14"/>
      <c r="D192" s="15"/>
      <c r="E192" s="15"/>
      <c r="F192" s="15"/>
      <c r="G192" s="15"/>
      <c r="H192" s="15"/>
      <c r="I192" s="15"/>
      <c r="J192" s="15"/>
      <c r="K192" s="15"/>
      <c r="L192" s="9" t="s">
        <v>626</v>
      </c>
      <c r="M192" s="9" t="s">
        <v>631</v>
      </c>
      <c r="N192" s="8">
        <v>3</v>
      </c>
      <c r="O192" s="8">
        <v>3</v>
      </c>
      <c r="P192" s="8">
        <v>41</v>
      </c>
      <c r="R192" s="16"/>
    </row>
    <row r="193" spans="1:18" ht="14.25">
      <c r="A193" s="14"/>
      <c r="B193" s="14"/>
      <c r="C193" s="14"/>
      <c r="D193" s="15"/>
      <c r="E193" s="15"/>
      <c r="F193" s="15"/>
      <c r="G193" s="15"/>
      <c r="H193" s="15"/>
      <c r="I193" s="15"/>
      <c r="J193" s="15"/>
      <c r="K193" s="15"/>
      <c r="L193" s="9" t="s">
        <v>626</v>
      </c>
      <c r="M193" s="9" t="s">
        <v>627</v>
      </c>
      <c r="N193" s="8">
        <v>2</v>
      </c>
      <c r="O193" s="8">
        <v>1</v>
      </c>
      <c r="P193" s="8">
        <v>43</v>
      </c>
      <c r="Q193" s="5" t="s">
        <v>1433</v>
      </c>
      <c r="R193" s="16"/>
    </row>
    <row r="194" spans="1:18" ht="14.25">
      <c r="A194" s="14"/>
      <c r="B194" s="14"/>
      <c r="C194" s="14"/>
      <c r="D194" s="15"/>
      <c r="E194" s="15"/>
      <c r="F194" s="15"/>
      <c r="G194" s="15"/>
      <c r="H194" s="15"/>
      <c r="I194" s="15"/>
      <c r="J194" s="15"/>
      <c r="K194" s="15"/>
      <c r="L194" s="9" t="s">
        <v>138</v>
      </c>
      <c r="M194" s="9" t="s">
        <v>632</v>
      </c>
      <c r="N194" s="8">
        <v>3</v>
      </c>
      <c r="O194" s="8">
        <v>3</v>
      </c>
      <c r="P194" s="8">
        <v>13</v>
      </c>
      <c r="R194" s="16"/>
    </row>
    <row r="195" spans="1:18" ht="14.25">
      <c r="A195" s="14"/>
      <c r="B195" s="14"/>
      <c r="C195" s="14"/>
      <c r="D195" s="15"/>
      <c r="E195" s="15"/>
      <c r="F195" s="15"/>
      <c r="G195" s="15"/>
      <c r="H195" s="15"/>
      <c r="I195" s="15"/>
      <c r="J195" s="15"/>
      <c r="K195" s="15"/>
      <c r="L195" s="9" t="s">
        <v>140</v>
      </c>
      <c r="M195" s="9" t="s">
        <v>1171</v>
      </c>
      <c r="N195" s="8">
        <v>0.5</v>
      </c>
      <c r="O195" s="8">
        <v>0.5</v>
      </c>
      <c r="P195" s="8">
        <v>1</v>
      </c>
      <c r="R195" s="16"/>
    </row>
    <row r="196" spans="1:18" ht="14.25">
      <c r="A196" s="14"/>
      <c r="B196" s="14"/>
      <c r="C196" s="14"/>
      <c r="D196" s="15"/>
      <c r="E196" s="15"/>
      <c r="F196" s="15"/>
      <c r="G196" s="15"/>
      <c r="H196" s="15"/>
      <c r="I196" s="15"/>
      <c r="J196" s="15"/>
      <c r="K196" s="15"/>
      <c r="L196" s="9" t="s">
        <v>140</v>
      </c>
      <c r="M196" s="9" t="s">
        <v>1150</v>
      </c>
      <c r="N196" s="8">
        <v>0.5</v>
      </c>
      <c r="O196" s="8">
        <v>0.5</v>
      </c>
      <c r="P196" s="8">
        <v>1</v>
      </c>
      <c r="R196" s="16"/>
    </row>
    <row r="197" spans="1:18" ht="14.25">
      <c r="A197" s="14" t="s">
        <v>141</v>
      </c>
      <c r="B197" s="14" t="s">
        <v>208</v>
      </c>
      <c r="C197" s="14" t="s">
        <v>652</v>
      </c>
      <c r="D197" s="15">
        <v>9</v>
      </c>
      <c r="E197" s="15">
        <v>0</v>
      </c>
      <c r="F197" s="15">
        <v>9</v>
      </c>
      <c r="G197" s="15">
        <f>SUM(O197:O203)</f>
        <v>13</v>
      </c>
      <c r="H197" s="15">
        <v>4</v>
      </c>
      <c r="I197" s="15">
        <v>0</v>
      </c>
      <c r="J197" s="15">
        <v>0</v>
      </c>
      <c r="K197" s="15">
        <f>SUM(H197:I203)</f>
        <v>4</v>
      </c>
      <c r="L197" s="9" t="s">
        <v>626</v>
      </c>
      <c r="M197" s="9" t="s">
        <v>653</v>
      </c>
      <c r="N197" s="8">
        <v>2</v>
      </c>
      <c r="O197" s="8">
        <v>2</v>
      </c>
      <c r="P197" s="8">
        <v>16</v>
      </c>
      <c r="R197" s="16"/>
    </row>
    <row r="198" spans="1:18" ht="14.25">
      <c r="A198" s="14"/>
      <c r="B198" s="14"/>
      <c r="C198" s="14"/>
      <c r="D198" s="15"/>
      <c r="E198" s="15"/>
      <c r="F198" s="15"/>
      <c r="G198" s="15"/>
      <c r="H198" s="15"/>
      <c r="I198" s="15"/>
      <c r="J198" s="15"/>
      <c r="K198" s="15"/>
      <c r="L198" s="9" t="s">
        <v>626</v>
      </c>
      <c r="M198" s="9" t="s">
        <v>654</v>
      </c>
      <c r="N198" s="8">
        <v>2</v>
      </c>
      <c r="O198" s="8">
        <v>2</v>
      </c>
      <c r="P198" s="8">
        <v>14</v>
      </c>
      <c r="R198" s="16"/>
    </row>
    <row r="199" spans="1:18" ht="14.25">
      <c r="A199" s="14"/>
      <c r="B199" s="14"/>
      <c r="C199" s="14"/>
      <c r="D199" s="15"/>
      <c r="E199" s="15"/>
      <c r="F199" s="15"/>
      <c r="G199" s="15"/>
      <c r="H199" s="15"/>
      <c r="I199" s="15"/>
      <c r="J199" s="15"/>
      <c r="K199" s="15"/>
      <c r="L199" s="9" t="s">
        <v>626</v>
      </c>
      <c r="M199" s="9" t="s">
        <v>655</v>
      </c>
      <c r="N199" s="8">
        <v>1</v>
      </c>
      <c r="O199" s="8">
        <v>2</v>
      </c>
      <c r="P199" s="8">
        <v>16</v>
      </c>
      <c r="R199" s="16"/>
    </row>
    <row r="200" spans="1:18" ht="14.25">
      <c r="A200" s="14"/>
      <c r="B200" s="14"/>
      <c r="C200" s="14"/>
      <c r="D200" s="15"/>
      <c r="E200" s="15"/>
      <c r="F200" s="15"/>
      <c r="G200" s="15"/>
      <c r="H200" s="15"/>
      <c r="I200" s="15"/>
      <c r="J200" s="15"/>
      <c r="K200" s="15"/>
      <c r="L200" s="9" t="s">
        <v>94</v>
      </c>
      <c r="M200" s="9" t="s">
        <v>637</v>
      </c>
      <c r="N200" s="8">
        <v>2</v>
      </c>
      <c r="O200" s="8">
        <v>2</v>
      </c>
      <c r="P200" s="8">
        <v>49</v>
      </c>
      <c r="R200" s="16"/>
    </row>
    <row r="201" spans="1:18" ht="14.25">
      <c r="A201" s="14"/>
      <c r="B201" s="14"/>
      <c r="C201" s="14"/>
      <c r="D201" s="15"/>
      <c r="E201" s="15"/>
      <c r="F201" s="15"/>
      <c r="G201" s="15"/>
      <c r="H201" s="15"/>
      <c r="I201" s="15"/>
      <c r="J201" s="15"/>
      <c r="K201" s="15"/>
      <c r="L201" s="9" t="s">
        <v>626</v>
      </c>
      <c r="M201" s="9" t="s">
        <v>627</v>
      </c>
      <c r="N201" s="8">
        <v>2</v>
      </c>
      <c r="O201" s="8">
        <v>1</v>
      </c>
      <c r="P201" s="8">
        <v>43</v>
      </c>
      <c r="Q201" s="5" t="s">
        <v>1433</v>
      </c>
      <c r="R201" s="16"/>
    </row>
    <row r="202" spans="1:18" ht="14.25">
      <c r="A202" s="14"/>
      <c r="B202" s="14"/>
      <c r="C202" s="14"/>
      <c r="D202" s="15"/>
      <c r="E202" s="15"/>
      <c r="F202" s="15"/>
      <c r="G202" s="15"/>
      <c r="H202" s="15"/>
      <c r="I202" s="15"/>
      <c r="J202" s="15"/>
      <c r="K202" s="15"/>
      <c r="L202" s="9" t="s">
        <v>140</v>
      </c>
      <c r="M202" s="9" t="s">
        <v>1148</v>
      </c>
      <c r="N202" s="8">
        <v>1</v>
      </c>
      <c r="O202" s="8">
        <v>1</v>
      </c>
      <c r="P202" s="8">
        <v>2</v>
      </c>
      <c r="R202" s="16"/>
    </row>
    <row r="203" spans="1:18" ht="14.25">
      <c r="A203" s="14"/>
      <c r="B203" s="14"/>
      <c r="C203" s="14"/>
      <c r="D203" s="15"/>
      <c r="E203" s="15"/>
      <c r="F203" s="15"/>
      <c r="G203" s="15"/>
      <c r="H203" s="15"/>
      <c r="I203" s="15"/>
      <c r="J203" s="15"/>
      <c r="K203" s="15"/>
      <c r="L203" s="9" t="s">
        <v>138</v>
      </c>
      <c r="M203" s="9" t="s">
        <v>656</v>
      </c>
      <c r="N203" s="8">
        <v>3</v>
      </c>
      <c r="O203" s="8">
        <v>3</v>
      </c>
      <c r="P203" s="8">
        <v>7</v>
      </c>
      <c r="R203" s="16"/>
    </row>
    <row r="204" spans="1:18" ht="14.25">
      <c r="A204" s="14" t="s">
        <v>141</v>
      </c>
      <c r="B204" s="14" t="s">
        <v>1199</v>
      </c>
      <c r="C204" s="20" t="s">
        <v>666</v>
      </c>
      <c r="D204" s="15">
        <v>10</v>
      </c>
      <c r="E204" s="15">
        <v>4</v>
      </c>
      <c r="F204" s="15">
        <v>6</v>
      </c>
      <c r="G204" s="15">
        <f>SUM(O204:O208)</f>
        <v>6</v>
      </c>
      <c r="H204" s="15">
        <v>0</v>
      </c>
      <c r="I204" s="15">
        <v>0</v>
      </c>
      <c r="J204" s="15">
        <v>0</v>
      </c>
      <c r="K204" s="15">
        <v>0</v>
      </c>
      <c r="L204" s="9" t="s">
        <v>194</v>
      </c>
      <c r="M204" s="9" t="s">
        <v>625</v>
      </c>
      <c r="N204" s="8">
        <v>2</v>
      </c>
      <c r="O204" s="8">
        <v>1</v>
      </c>
      <c r="P204" s="8">
        <v>49</v>
      </c>
      <c r="Q204" s="5" t="s">
        <v>1293</v>
      </c>
      <c r="R204" s="16"/>
    </row>
    <row r="205" spans="1:18" ht="28.5">
      <c r="A205" s="14"/>
      <c r="B205" s="14"/>
      <c r="C205" s="20"/>
      <c r="D205" s="15"/>
      <c r="E205" s="15"/>
      <c r="F205" s="15"/>
      <c r="G205" s="15"/>
      <c r="H205" s="15"/>
      <c r="I205" s="15"/>
      <c r="J205" s="15"/>
      <c r="K205" s="15"/>
      <c r="L205" s="9" t="s">
        <v>1128</v>
      </c>
      <c r="M205" s="9" t="s">
        <v>667</v>
      </c>
      <c r="N205" s="8">
        <v>2</v>
      </c>
      <c r="O205" s="8">
        <v>2</v>
      </c>
      <c r="P205" s="8">
        <v>49</v>
      </c>
      <c r="R205" s="16"/>
    </row>
    <row r="206" spans="1:18" ht="14.25">
      <c r="A206" s="14"/>
      <c r="B206" s="14"/>
      <c r="C206" s="20"/>
      <c r="D206" s="15"/>
      <c r="E206" s="15"/>
      <c r="F206" s="15"/>
      <c r="G206" s="15"/>
      <c r="H206" s="15"/>
      <c r="I206" s="15"/>
      <c r="J206" s="15"/>
      <c r="K206" s="15"/>
      <c r="L206" s="9" t="s">
        <v>94</v>
      </c>
      <c r="M206" s="9" t="s">
        <v>142</v>
      </c>
      <c r="N206" s="8">
        <v>2</v>
      </c>
      <c r="O206" s="8">
        <v>1</v>
      </c>
      <c r="P206" s="8">
        <v>46</v>
      </c>
      <c r="Q206" s="5" t="s">
        <v>1271</v>
      </c>
      <c r="R206" s="16"/>
    </row>
    <row r="207" spans="1:18" ht="28.5">
      <c r="A207" s="14"/>
      <c r="B207" s="14"/>
      <c r="C207" s="20"/>
      <c r="D207" s="15"/>
      <c r="E207" s="15"/>
      <c r="F207" s="15"/>
      <c r="G207" s="15"/>
      <c r="H207" s="15"/>
      <c r="I207" s="15"/>
      <c r="J207" s="15"/>
      <c r="K207" s="15"/>
      <c r="L207" s="9" t="s">
        <v>1128</v>
      </c>
      <c r="M207" s="9" t="s">
        <v>142</v>
      </c>
      <c r="N207" s="8">
        <v>2</v>
      </c>
      <c r="O207" s="8">
        <v>1</v>
      </c>
      <c r="P207" s="8">
        <v>49</v>
      </c>
      <c r="Q207" s="5" t="s">
        <v>1295</v>
      </c>
      <c r="R207" s="16"/>
    </row>
    <row r="208" spans="1:18" ht="28.5">
      <c r="A208" s="14"/>
      <c r="B208" s="14"/>
      <c r="C208" s="20"/>
      <c r="D208" s="15"/>
      <c r="E208" s="15"/>
      <c r="F208" s="15"/>
      <c r="G208" s="15"/>
      <c r="H208" s="15"/>
      <c r="I208" s="15"/>
      <c r="J208" s="15"/>
      <c r="K208" s="15"/>
      <c r="L208" s="9" t="s">
        <v>1128</v>
      </c>
      <c r="M208" s="9" t="s">
        <v>628</v>
      </c>
      <c r="N208" s="8">
        <v>2</v>
      </c>
      <c r="O208" s="8">
        <v>1</v>
      </c>
      <c r="P208" s="8">
        <v>48</v>
      </c>
      <c r="Q208" s="5" t="s">
        <v>1293</v>
      </c>
      <c r="R208" s="16"/>
    </row>
    <row r="209" spans="1:18" ht="14.25">
      <c r="A209" s="14" t="s">
        <v>141</v>
      </c>
      <c r="B209" s="14" t="s">
        <v>177</v>
      </c>
      <c r="C209" s="14" t="s">
        <v>633</v>
      </c>
      <c r="D209" s="15">
        <v>10</v>
      </c>
      <c r="E209" s="15">
        <v>0</v>
      </c>
      <c r="F209" s="15">
        <v>10</v>
      </c>
      <c r="G209" s="15">
        <f>SUM(O209:O213)</f>
        <v>12</v>
      </c>
      <c r="H209" s="15">
        <v>2</v>
      </c>
      <c r="I209" s="15">
        <v>0</v>
      </c>
      <c r="J209" s="15">
        <v>0</v>
      </c>
      <c r="K209" s="15">
        <f>SUM(H209:I213)</f>
        <v>2</v>
      </c>
      <c r="L209" s="9" t="s">
        <v>626</v>
      </c>
      <c r="M209" s="9" t="s">
        <v>634</v>
      </c>
      <c r="N209" s="8">
        <v>2</v>
      </c>
      <c r="O209" s="8">
        <v>2</v>
      </c>
      <c r="P209" s="8">
        <v>47</v>
      </c>
      <c r="R209" s="16"/>
    </row>
    <row r="210" spans="1:18" ht="14.25">
      <c r="A210" s="14"/>
      <c r="B210" s="14"/>
      <c r="C210" s="14"/>
      <c r="D210" s="15"/>
      <c r="E210" s="15"/>
      <c r="F210" s="15"/>
      <c r="G210" s="15"/>
      <c r="H210" s="15"/>
      <c r="I210" s="15"/>
      <c r="J210" s="15"/>
      <c r="K210" s="15"/>
      <c r="L210" s="9" t="s">
        <v>259</v>
      </c>
      <c r="M210" s="9" t="s">
        <v>634</v>
      </c>
      <c r="N210" s="8">
        <v>2</v>
      </c>
      <c r="O210" s="8">
        <v>2</v>
      </c>
      <c r="P210" s="8">
        <v>47</v>
      </c>
      <c r="R210" s="16"/>
    </row>
    <row r="211" spans="1:18" ht="14.25">
      <c r="A211" s="14"/>
      <c r="B211" s="14"/>
      <c r="C211" s="14"/>
      <c r="D211" s="15"/>
      <c r="E211" s="15"/>
      <c r="F211" s="15"/>
      <c r="G211" s="15"/>
      <c r="H211" s="15"/>
      <c r="I211" s="15"/>
      <c r="J211" s="15"/>
      <c r="K211" s="15"/>
      <c r="L211" s="9" t="s">
        <v>626</v>
      </c>
      <c r="M211" s="9" t="s">
        <v>635</v>
      </c>
      <c r="N211" s="8">
        <v>2</v>
      </c>
      <c r="O211" s="8">
        <v>4</v>
      </c>
      <c r="P211" s="8">
        <v>43</v>
      </c>
      <c r="R211" s="16"/>
    </row>
    <row r="212" spans="1:18" ht="14.25">
      <c r="A212" s="14"/>
      <c r="B212" s="14"/>
      <c r="C212" s="14"/>
      <c r="D212" s="15"/>
      <c r="E212" s="15"/>
      <c r="F212" s="15"/>
      <c r="G212" s="15"/>
      <c r="H212" s="15"/>
      <c r="I212" s="15"/>
      <c r="J212" s="15"/>
      <c r="K212" s="15"/>
      <c r="L212" s="9" t="s">
        <v>259</v>
      </c>
      <c r="M212" s="9" t="s">
        <v>636</v>
      </c>
      <c r="N212" s="8">
        <v>2</v>
      </c>
      <c r="O212" s="8">
        <v>2</v>
      </c>
      <c r="P212" s="8">
        <v>47</v>
      </c>
      <c r="R212" s="16"/>
    </row>
    <row r="213" spans="1:18" ht="14.25">
      <c r="A213" s="14"/>
      <c r="B213" s="14"/>
      <c r="C213" s="14"/>
      <c r="D213" s="15"/>
      <c r="E213" s="15"/>
      <c r="F213" s="15"/>
      <c r="G213" s="15"/>
      <c r="H213" s="15"/>
      <c r="I213" s="15"/>
      <c r="J213" s="15"/>
      <c r="K213" s="15"/>
      <c r="L213" s="9" t="s">
        <v>194</v>
      </c>
      <c r="M213" s="9" t="s">
        <v>637</v>
      </c>
      <c r="N213" s="8">
        <v>2</v>
      </c>
      <c r="O213" s="8">
        <v>2</v>
      </c>
      <c r="P213" s="8">
        <v>49</v>
      </c>
      <c r="R213" s="16"/>
    </row>
    <row r="214" spans="1:18" ht="14.25">
      <c r="A214" s="14" t="s">
        <v>35</v>
      </c>
      <c r="B214" s="14" t="s">
        <v>315</v>
      </c>
      <c r="C214" s="14" t="s">
        <v>665</v>
      </c>
      <c r="D214" s="15"/>
      <c r="E214" s="15"/>
      <c r="F214" s="15"/>
      <c r="G214" s="15">
        <v>1</v>
      </c>
      <c r="H214" s="15"/>
      <c r="I214" s="15"/>
      <c r="J214" s="15"/>
      <c r="K214" s="15">
        <v>1</v>
      </c>
      <c r="L214" s="9" t="s">
        <v>140</v>
      </c>
      <c r="M214" s="9" t="s">
        <v>1171</v>
      </c>
      <c r="N214" s="8">
        <v>1</v>
      </c>
      <c r="O214" s="8">
        <v>0.5</v>
      </c>
      <c r="P214" s="8">
        <v>1</v>
      </c>
      <c r="R214" s="16"/>
    </row>
    <row r="215" spans="1:18" ht="14.25">
      <c r="A215" s="14"/>
      <c r="B215" s="14"/>
      <c r="C215" s="14"/>
      <c r="D215" s="15"/>
      <c r="E215" s="15"/>
      <c r="F215" s="15"/>
      <c r="G215" s="15"/>
      <c r="H215" s="15"/>
      <c r="I215" s="15"/>
      <c r="J215" s="15"/>
      <c r="K215" s="15"/>
      <c r="L215" s="9" t="s">
        <v>140</v>
      </c>
      <c r="M215" s="9" t="s">
        <v>1150</v>
      </c>
      <c r="N215" s="8">
        <v>1</v>
      </c>
      <c r="O215" s="8">
        <v>0.5</v>
      </c>
      <c r="P215" s="8">
        <v>1</v>
      </c>
      <c r="R215" s="16"/>
    </row>
    <row r="216" spans="1:17" ht="14.25">
      <c r="A216" s="11" t="s">
        <v>141</v>
      </c>
      <c r="B216" s="11" t="s">
        <v>202</v>
      </c>
      <c r="C216" s="11" t="s">
        <v>664</v>
      </c>
      <c r="G216" s="8">
        <v>4</v>
      </c>
      <c r="K216" s="8">
        <v>4</v>
      </c>
      <c r="L216" s="9" t="s">
        <v>259</v>
      </c>
      <c r="M216" s="9" t="s">
        <v>629</v>
      </c>
      <c r="N216" s="8">
        <v>2</v>
      </c>
      <c r="O216" s="8">
        <v>4</v>
      </c>
      <c r="P216" s="8">
        <v>45</v>
      </c>
      <c r="Q216" s="5" t="s">
        <v>1294</v>
      </c>
    </row>
    <row r="217" spans="1:16" ht="28.5">
      <c r="A217" s="11" t="s">
        <v>141</v>
      </c>
      <c r="B217" s="11" t="s">
        <v>202</v>
      </c>
      <c r="C217" s="11" t="s">
        <v>659</v>
      </c>
      <c r="G217" s="8">
        <v>2</v>
      </c>
      <c r="K217" s="8">
        <v>2</v>
      </c>
      <c r="L217" s="9" t="s">
        <v>1132</v>
      </c>
      <c r="M217" s="9" t="s">
        <v>660</v>
      </c>
      <c r="N217" s="8">
        <v>2</v>
      </c>
      <c r="O217" s="8">
        <v>2</v>
      </c>
      <c r="P217" s="8">
        <v>52</v>
      </c>
    </row>
    <row r="218" spans="1:18" ht="14.25">
      <c r="A218" s="14" t="s">
        <v>191</v>
      </c>
      <c r="B218" s="14" t="s">
        <v>1143</v>
      </c>
      <c r="C218" s="14" t="s">
        <v>727</v>
      </c>
      <c r="D218" s="15">
        <v>9</v>
      </c>
      <c r="E218" s="15">
        <v>4</v>
      </c>
      <c r="F218" s="15">
        <v>5</v>
      </c>
      <c r="G218" s="15">
        <f>SUM(O218:O223)</f>
        <v>14</v>
      </c>
      <c r="H218" s="15">
        <v>4</v>
      </c>
      <c r="I218" s="15">
        <v>2</v>
      </c>
      <c r="J218" s="15">
        <v>3</v>
      </c>
      <c r="K218" s="15">
        <f>SUM(H218:I223)</f>
        <v>6</v>
      </c>
      <c r="L218" s="10" t="s">
        <v>718</v>
      </c>
      <c r="M218" s="10" t="s">
        <v>728</v>
      </c>
      <c r="N218" s="12">
        <v>2</v>
      </c>
      <c r="O218" s="12">
        <v>2</v>
      </c>
      <c r="P218" s="12">
        <v>20</v>
      </c>
      <c r="R218" s="16" t="s">
        <v>1414</v>
      </c>
    </row>
    <row r="219" spans="1:18" ht="57">
      <c r="A219" s="14"/>
      <c r="B219" s="14"/>
      <c r="C219" s="14"/>
      <c r="D219" s="15"/>
      <c r="E219" s="15"/>
      <c r="F219" s="15"/>
      <c r="G219" s="15"/>
      <c r="H219" s="15"/>
      <c r="I219" s="15"/>
      <c r="J219" s="15"/>
      <c r="K219" s="15"/>
      <c r="L219" s="9" t="s">
        <v>1142</v>
      </c>
      <c r="M219" s="9" t="s">
        <v>186</v>
      </c>
      <c r="N219" s="8">
        <v>3</v>
      </c>
      <c r="O219" s="8">
        <v>3</v>
      </c>
      <c r="P219" s="8">
        <v>54</v>
      </c>
      <c r="R219" s="16"/>
    </row>
    <row r="220" spans="1:18" ht="14.25">
      <c r="A220" s="14"/>
      <c r="B220" s="14"/>
      <c r="C220" s="14"/>
      <c r="D220" s="15"/>
      <c r="E220" s="15"/>
      <c r="F220" s="15"/>
      <c r="G220" s="15"/>
      <c r="H220" s="15"/>
      <c r="I220" s="15"/>
      <c r="J220" s="15"/>
      <c r="K220" s="15"/>
      <c r="L220" s="9" t="s">
        <v>719</v>
      </c>
      <c r="M220" s="9" t="s">
        <v>729</v>
      </c>
      <c r="N220" s="8">
        <v>3</v>
      </c>
      <c r="O220" s="8">
        <v>3</v>
      </c>
      <c r="P220" s="8">
        <v>8</v>
      </c>
      <c r="R220" s="16"/>
    </row>
    <row r="221" spans="1:18" ht="14.25">
      <c r="A221" s="14"/>
      <c r="B221" s="14"/>
      <c r="C221" s="14"/>
      <c r="D221" s="15"/>
      <c r="E221" s="15"/>
      <c r="F221" s="15"/>
      <c r="G221" s="15"/>
      <c r="H221" s="15"/>
      <c r="I221" s="15"/>
      <c r="J221" s="15"/>
      <c r="K221" s="15"/>
      <c r="L221" s="9" t="s">
        <v>719</v>
      </c>
      <c r="M221" s="9" t="s">
        <v>1192</v>
      </c>
      <c r="N221" s="8">
        <v>1</v>
      </c>
      <c r="O221" s="8">
        <v>1</v>
      </c>
      <c r="P221" s="8">
        <v>2</v>
      </c>
      <c r="R221" s="16"/>
    </row>
    <row r="222" spans="1:18" ht="14.25">
      <c r="A222" s="14"/>
      <c r="B222" s="14"/>
      <c r="C222" s="14"/>
      <c r="D222" s="15"/>
      <c r="E222" s="15"/>
      <c r="F222" s="15"/>
      <c r="G222" s="15"/>
      <c r="H222" s="15"/>
      <c r="I222" s="15"/>
      <c r="J222" s="15"/>
      <c r="K222" s="15"/>
      <c r="L222" s="9" t="s">
        <v>719</v>
      </c>
      <c r="M222" s="9" t="s">
        <v>162</v>
      </c>
      <c r="N222" s="8">
        <v>3</v>
      </c>
      <c r="O222" s="8">
        <v>3</v>
      </c>
      <c r="P222" s="8">
        <v>8</v>
      </c>
      <c r="R222" s="16"/>
    </row>
    <row r="223" spans="1:18" ht="14.25">
      <c r="A223" s="14"/>
      <c r="B223" s="14"/>
      <c r="C223" s="14"/>
      <c r="D223" s="15"/>
      <c r="E223" s="15"/>
      <c r="F223" s="15"/>
      <c r="G223" s="15"/>
      <c r="H223" s="15"/>
      <c r="I223" s="15"/>
      <c r="J223" s="15"/>
      <c r="K223" s="15"/>
      <c r="L223" s="9" t="s">
        <v>112</v>
      </c>
      <c r="M223" s="9" t="s">
        <v>730</v>
      </c>
      <c r="N223" s="8">
        <v>2</v>
      </c>
      <c r="O223" s="8">
        <v>2</v>
      </c>
      <c r="P223" s="8">
        <v>19</v>
      </c>
      <c r="R223" s="16"/>
    </row>
    <row r="224" spans="1:18" ht="14.25">
      <c r="A224" s="14" t="s">
        <v>191</v>
      </c>
      <c r="B224" s="14" t="s">
        <v>1357</v>
      </c>
      <c r="C224" s="14" t="s">
        <v>716</v>
      </c>
      <c r="D224" s="15">
        <v>8</v>
      </c>
      <c r="E224" s="15">
        <v>4</v>
      </c>
      <c r="F224" s="15">
        <v>4</v>
      </c>
      <c r="G224" s="15">
        <f>SUM(O224:O231)</f>
        <v>14.5</v>
      </c>
      <c r="H224" s="15">
        <v>4</v>
      </c>
      <c r="I224" s="15">
        <v>2</v>
      </c>
      <c r="J224" s="15">
        <v>4.5</v>
      </c>
      <c r="K224" s="15">
        <f>SUM(H224:I231)</f>
        <v>6</v>
      </c>
      <c r="L224" s="9" t="s">
        <v>717</v>
      </c>
      <c r="M224" s="9" t="s">
        <v>620</v>
      </c>
      <c r="N224" s="8">
        <v>2</v>
      </c>
      <c r="O224" s="8">
        <v>2</v>
      </c>
      <c r="P224" s="8">
        <v>51</v>
      </c>
      <c r="R224" s="16" t="s">
        <v>1331</v>
      </c>
    </row>
    <row r="225" spans="1:18" ht="14.25">
      <c r="A225" s="14"/>
      <c r="B225" s="14"/>
      <c r="C225" s="14"/>
      <c r="D225" s="15"/>
      <c r="E225" s="15"/>
      <c r="F225" s="15"/>
      <c r="G225" s="15"/>
      <c r="H225" s="15"/>
      <c r="I225" s="15"/>
      <c r="J225" s="15"/>
      <c r="K225" s="15"/>
      <c r="L225" s="10" t="s">
        <v>718</v>
      </c>
      <c r="M225" s="10" t="s">
        <v>620</v>
      </c>
      <c r="N225" s="12">
        <v>2</v>
      </c>
      <c r="O225" s="12">
        <v>2</v>
      </c>
      <c r="P225" s="12">
        <v>22</v>
      </c>
      <c r="R225" s="16"/>
    </row>
    <row r="226" spans="1:18" ht="14.25">
      <c r="A226" s="14"/>
      <c r="B226" s="14"/>
      <c r="C226" s="14"/>
      <c r="D226" s="15"/>
      <c r="E226" s="15"/>
      <c r="F226" s="15"/>
      <c r="G226" s="15"/>
      <c r="H226" s="15"/>
      <c r="I226" s="15"/>
      <c r="J226" s="15"/>
      <c r="K226" s="15"/>
      <c r="L226" s="9" t="s">
        <v>303</v>
      </c>
      <c r="M226" s="9" t="s">
        <v>132</v>
      </c>
      <c r="N226" s="8">
        <v>1</v>
      </c>
      <c r="O226" s="8">
        <v>2</v>
      </c>
      <c r="P226" s="8">
        <v>40</v>
      </c>
      <c r="Q226" s="5" t="s">
        <v>1296</v>
      </c>
      <c r="R226" s="16"/>
    </row>
    <row r="227" spans="1:18" ht="14.25">
      <c r="A227" s="14"/>
      <c r="B227" s="14"/>
      <c r="C227" s="14"/>
      <c r="D227" s="15"/>
      <c r="E227" s="15"/>
      <c r="F227" s="15"/>
      <c r="G227" s="15"/>
      <c r="H227" s="15"/>
      <c r="I227" s="15"/>
      <c r="J227" s="15"/>
      <c r="K227" s="15"/>
      <c r="L227" s="9" t="s">
        <v>367</v>
      </c>
      <c r="M227" s="9" t="s">
        <v>111</v>
      </c>
      <c r="N227" s="8">
        <v>2</v>
      </c>
      <c r="O227" s="8">
        <v>4</v>
      </c>
      <c r="P227" s="8">
        <v>31</v>
      </c>
      <c r="R227" s="16"/>
    </row>
    <row r="228" spans="1:18" ht="14.25">
      <c r="A228" s="14"/>
      <c r="B228" s="14"/>
      <c r="C228" s="14"/>
      <c r="D228" s="15"/>
      <c r="E228" s="15"/>
      <c r="F228" s="15"/>
      <c r="G228" s="15"/>
      <c r="H228" s="15"/>
      <c r="I228" s="15"/>
      <c r="J228" s="15"/>
      <c r="K228" s="15"/>
      <c r="L228" s="9" t="s">
        <v>150</v>
      </c>
      <c r="M228" s="9" t="s">
        <v>1150</v>
      </c>
      <c r="N228" s="8">
        <v>1</v>
      </c>
      <c r="O228" s="8">
        <v>0.5</v>
      </c>
      <c r="P228" s="8">
        <v>1</v>
      </c>
      <c r="R228" s="16"/>
    </row>
    <row r="229" spans="1:18" ht="14.25">
      <c r="A229" s="14"/>
      <c r="B229" s="14"/>
      <c r="C229" s="14"/>
      <c r="D229" s="15"/>
      <c r="E229" s="15"/>
      <c r="F229" s="15"/>
      <c r="G229" s="15"/>
      <c r="H229" s="15"/>
      <c r="I229" s="15"/>
      <c r="J229" s="15"/>
      <c r="K229" s="15"/>
      <c r="L229" s="9" t="s">
        <v>720</v>
      </c>
      <c r="M229" s="9" t="s">
        <v>75</v>
      </c>
      <c r="N229" s="8">
        <v>1</v>
      </c>
      <c r="O229" s="8">
        <v>1</v>
      </c>
      <c r="P229" s="8">
        <v>2</v>
      </c>
      <c r="R229" s="16"/>
    </row>
    <row r="230" spans="1:18" ht="14.25">
      <c r="A230" s="14"/>
      <c r="B230" s="14"/>
      <c r="C230" s="14"/>
      <c r="D230" s="15"/>
      <c r="E230" s="15"/>
      <c r="F230" s="15"/>
      <c r="G230" s="15"/>
      <c r="H230" s="15"/>
      <c r="I230" s="15"/>
      <c r="J230" s="15"/>
      <c r="K230" s="15"/>
      <c r="L230" s="9" t="s">
        <v>719</v>
      </c>
      <c r="M230" s="9" t="s">
        <v>1192</v>
      </c>
      <c r="N230" s="8">
        <v>1</v>
      </c>
      <c r="O230" s="8">
        <v>1</v>
      </c>
      <c r="P230" s="8">
        <v>2</v>
      </c>
      <c r="R230" s="16"/>
    </row>
    <row r="231" spans="1:18" ht="14.25">
      <c r="A231" s="14"/>
      <c r="B231" s="14"/>
      <c r="C231" s="14"/>
      <c r="D231" s="15"/>
      <c r="E231" s="15"/>
      <c r="F231" s="15"/>
      <c r="G231" s="15"/>
      <c r="H231" s="15"/>
      <c r="I231" s="15"/>
      <c r="J231" s="15"/>
      <c r="K231" s="15"/>
      <c r="L231" s="9" t="s">
        <v>717</v>
      </c>
      <c r="M231" s="9" t="s">
        <v>721</v>
      </c>
      <c r="N231" s="8">
        <v>2</v>
      </c>
      <c r="O231" s="8">
        <v>2</v>
      </c>
      <c r="P231" s="8">
        <v>32</v>
      </c>
      <c r="R231" s="16"/>
    </row>
    <row r="232" spans="1:18" ht="14.25">
      <c r="A232" s="14" t="s">
        <v>1141</v>
      </c>
      <c r="B232" s="14" t="s">
        <v>117</v>
      </c>
      <c r="C232" s="14" t="s">
        <v>722</v>
      </c>
      <c r="D232" s="15">
        <v>9</v>
      </c>
      <c r="E232" s="15">
        <v>0</v>
      </c>
      <c r="F232" s="15">
        <v>9</v>
      </c>
      <c r="G232" s="15">
        <f>SUM(O232:O238)</f>
        <v>15</v>
      </c>
      <c r="H232" s="15">
        <v>4</v>
      </c>
      <c r="I232" s="15">
        <v>2</v>
      </c>
      <c r="J232" s="15">
        <v>0</v>
      </c>
      <c r="K232" s="15">
        <f>SUM(H232:I238)</f>
        <v>6</v>
      </c>
      <c r="L232" s="9" t="s">
        <v>719</v>
      </c>
      <c r="M232" s="9" t="s">
        <v>723</v>
      </c>
      <c r="N232" s="8">
        <v>2</v>
      </c>
      <c r="O232" s="8">
        <v>2</v>
      </c>
      <c r="P232" s="8">
        <v>11</v>
      </c>
      <c r="R232" s="16" t="s">
        <v>1331</v>
      </c>
    </row>
    <row r="233" spans="1:18" ht="14.25">
      <c r="A233" s="14"/>
      <c r="B233" s="14"/>
      <c r="C233" s="14"/>
      <c r="D233" s="15"/>
      <c r="E233" s="15"/>
      <c r="F233" s="15"/>
      <c r="G233" s="15"/>
      <c r="H233" s="15"/>
      <c r="I233" s="15"/>
      <c r="J233" s="15"/>
      <c r="K233" s="15"/>
      <c r="L233" s="9" t="s">
        <v>303</v>
      </c>
      <c r="M233" s="9" t="s">
        <v>655</v>
      </c>
      <c r="N233" s="8">
        <v>1</v>
      </c>
      <c r="O233" s="8">
        <v>2</v>
      </c>
      <c r="P233" s="8">
        <v>44</v>
      </c>
      <c r="Q233" s="5" t="s">
        <v>1297</v>
      </c>
      <c r="R233" s="16"/>
    </row>
    <row r="234" spans="1:18" ht="14.25">
      <c r="A234" s="14"/>
      <c r="B234" s="14"/>
      <c r="C234" s="14"/>
      <c r="D234" s="15"/>
      <c r="E234" s="15"/>
      <c r="F234" s="15"/>
      <c r="G234" s="15"/>
      <c r="H234" s="15"/>
      <c r="I234" s="15"/>
      <c r="J234" s="15"/>
      <c r="K234" s="15"/>
      <c r="L234" s="10" t="s">
        <v>718</v>
      </c>
      <c r="M234" s="10" t="s">
        <v>724</v>
      </c>
      <c r="N234" s="12">
        <v>1</v>
      </c>
      <c r="O234" s="12">
        <v>2</v>
      </c>
      <c r="P234" s="12">
        <v>40</v>
      </c>
      <c r="Q234" s="5" t="s">
        <v>1297</v>
      </c>
      <c r="R234" s="16"/>
    </row>
    <row r="235" spans="1:18" ht="14.25">
      <c r="A235" s="14"/>
      <c r="B235" s="14"/>
      <c r="C235" s="14"/>
      <c r="D235" s="15"/>
      <c r="E235" s="15"/>
      <c r="F235" s="15"/>
      <c r="G235" s="15"/>
      <c r="H235" s="15"/>
      <c r="I235" s="15"/>
      <c r="J235" s="15"/>
      <c r="K235" s="15"/>
      <c r="L235" s="9" t="s">
        <v>717</v>
      </c>
      <c r="M235" s="9" t="s">
        <v>622</v>
      </c>
      <c r="N235" s="8">
        <v>1</v>
      </c>
      <c r="O235" s="8">
        <v>2</v>
      </c>
      <c r="P235" s="8">
        <v>38</v>
      </c>
      <c r="Q235" s="5" t="s">
        <v>1297</v>
      </c>
      <c r="R235" s="16"/>
    </row>
    <row r="236" spans="1:18" ht="28.5">
      <c r="A236" s="14"/>
      <c r="B236" s="14"/>
      <c r="C236" s="14"/>
      <c r="D236" s="15"/>
      <c r="E236" s="15"/>
      <c r="F236" s="15"/>
      <c r="G236" s="15"/>
      <c r="H236" s="15"/>
      <c r="I236" s="15"/>
      <c r="J236" s="15"/>
      <c r="K236" s="15"/>
      <c r="L236" s="9" t="s">
        <v>1127</v>
      </c>
      <c r="M236" s="9" t="s">
        <v>186</v>
      </c>
      <c r="N236" s="8">
        <v>3</v>
      </c>
      <c r="O236" s="8">
        <v>3</v>
      </c>
      <c r="P236" s="8">
        <v>56</v>
      </c>
      <c r="R236" s="16"/>
    </row>
    <row r="237" spans="1:18" ht="14.25">
      <c r="A237" s="14"/>
      <c r="B237" s="14"/>
      <c r="C237" s="14"/>
      <c r="D237" s="15"/>
      <c r="E237" s="15"/>
      <c r="F237" s="15"/>
      <c r="G237" s="15"/>
      <c r="H237" s="15"/>
      <c r="I237" s="15"/>
      <c r="J237" s="15"/>
      <c r="K237" s="15"/>
      <c r="L237" s="9" t="s">
        <v>100</v>
      </c>
      <c r="M237" s="9" t="s">
        <v>725</v>
      </c>
      <c r="N237" s="8">
        <v>2</v>
      </c>
      <c r="O237" s="8">
        <v>2</v>
      </c>
      <c r="P237" s="8">
        <v>59</v>
      </c>
      <c r="R237" s="16"/>
    </row>
    <row r="238" spans="1:18" ht="14.25">
      <c r="A238" s="14"/>
      <c r="B238" s="14"/>
      <c r="C238" s="14"/>
      <c r="D238" s="15"/>
      <c r="E238" s="15"/>
      <c r="F238" s="15"/>
      <c r="G238" s="15"/>
      <c r="H238" s="15"/>
      <c r="I238" s="15"/>
      <c r="J238" s="15"/>
      <c r="K238" s="15"/>
      <c r="L238" s="9" t="s">
        <v>205</v>
      </c>
      <c r="M238" s="9" t="s">
        <v>726</v>
      </c>
      <c r="N238" s="8">
        <v>2</v>
      </c>
      <c r="O238" s="8">
        <v>2</v>
      </c>
      <c r="P238" s="8">
        <v>41</v>
      </c>
      <c r="R238" s="16"/>
    </row>
    <row r="239" spans="1:18" ht="14.25">
      <c r="A239" s="14" t="s">
        <v>191</v>
      </c>
      <c r="B239" s="14" t="s">
        <v>1144</v>
      </c>
      <c r="C239" s="14" t="s">
        <v>731</v>
      </c>
      <c r="D239" s="15">
        <v>9</v>
      </c>
      <c r="E239" s="15">
        <v>4</v>
      </c>
      <c r="F239" s="15">
        <v>5</v>
      </c>
      <c r="G239" s="15">
        <f>SUM(O239:O246)</f>
        <v>16</v>
      </c>
      <c r="H239" s="15">
        <v>4</v>
      </c>
      <c r="I239" s="15">
        <v>4</v>
      </c>
      <c r="J239" s="15">
        <v>3</v>
      </c>
      <c r="K239" s="15">
        <f>SUM(H239:I246)</f>
        <v>8</v>
      </c>
      <c r="L239" s="9" t="s">
        <v>303</v>
      </c>
      <c r="M239" s="9" t="s">
        <v>653</v>
      </c>
      <c r="N239" s="8">
        <v>2</v>
      </c>
      <c r="O239" s="8">
        <v>2</v>
      </c>
      <c r="P239" s="8">
        <v>44</v>
      </c>
      <c r="R239" s="16" t="s">
        <v>1331</v>
      </c>
    </row>
    <row r="240" spans="1:18" ht="14.25">
      <c r="A240" s="14"/>
      <c r="B240" s="14"/>
      <c r="C240" s="14"/>
      <c r="D240" s="15"/>
      <c r="E240" s="15"/>
      <c r="F240" s="15"/>
      <c r="G240" s="15"/>
      <c r="H240" s="15"/>
      <c r="I240" s="15"/>
      <c r="J240" s="15"/>
      <c r="K240" s="15"/>
      <c r="L240" s="10" t="s">
        <v>718</v>
      </c>
      <c r="M240" s="10" t="s">
        <v>653</v>
      </c>
      <c r="N240" s="12">
        <v>2</v>
      </c>
      <c r="O240" s="12">
        <v>2</v>
      </c>
      <c r="P240" s="12">
        <v>24</v>
      </c>
      <c r="R240" s="16"/>
    </row>
    <row r="241" spans="1:18" ht="14.25">
      <c r="A241" s="14"/>
      <c r="B241" s="14"/>
      <c r="C241" s="14"/>
      <c r="D241" s="15"/>
      <c r="E241" s="15"/>
      <c r="F241" s="15"/>
      <c r="G241" s="15"/>
      <c r="H241" s="15"/>
      <c r="I241" s="15"/>
      <c r="J241" s="15"/>
      <c r="K241" s="15"/>
      <c r="L241" s="9" t="s">
        <v>303</v>
      </c>
      <c r="M241" s="9" t="s">
        <v>655</v>
      </c>
      <c r="N241" s="8">
        <v>1</v>
      </c>
      <c r="O241" s="8">
        <v>2</v>
      </c>
      <c r="P241" s="8">
        <v>44</v>
      </c>
      <c r="Q241" s="5" t="s">
        <v>1297</v>
      </c>
      <c r="R241" s="16"/>
    </row>
    <row r="242" spans="1:18" ht="14.25">
      <c r="A242" s="14"/>
      <c r="B242" s="14"/>
      <c r="C242" s="14"/>
      <c r="D242" s="15"/>
      <c r="E242" s="15"/>
      <c r="F242" s="15"/>
      <c r="G242" s="15"/>
      <c r="H242" s="15"/>
      <c r="I242" s="15"/>
      <c r="J242" s="15"/>
      <c r="K242" s="15"/>
      <c r="L242" s="10" t="s">
        <v>718</v>
      </c>
      <c r="M242" s="10" t="s">
        <v>724</v>
      </c>
      <c r="N242" s="12">
        <v>1</v>
      </c>
      <c r="O242" s="12">
        <v>2</v>
      </c>
      <c r="P242" s="12">
        <v>40</v>
      </c>
      <c r="Q242" s="5" t="s">
        <v>1297</v>
      </c>
      <c r="R242" s="16"/>
    </row>
    <row r="243" spans="1:18" ht="14.25">
      <c r="A243" s="14"/>
      <c r="B243" s="14"/>
      <c r="C243" s="14"/>
      <c r="D243" s="15"/>
      <c r="E243" s="15"/>
      <c r="F243" s="15"/>
      <c r="G243" s="15"/>
      <c r="H243" s="15"/>
      <c r="I243" s="15"/>
      <c r="J243" s="15"/>
      <c r="K243" s="15"/>
      <c r="L243" s="9" t="s">
        <v>717</v>
      </c>
      <c r="M243" s="9" t="s">
        <v>622</v>
      </c>
      <c r="N243" s="8">
        <v>1</v>
      </c>
      <c r="O243" s="8">
        <v>2</v>
      </c>
      <c r="P243" s="8">
        <v>38</v>
      </c>
      <c r="Q243" s="5" t="s">
        <v>1297</v>
      </c>
      <c r="R243" s="16"/>
    </row>
    <row r="244" spans="1:18" ht="14.25">
      <c r="A244" s="14"/>
      <c r="B244" s="14"/>
      <c r="C244" s="14"/>
      <c r="D244" s="15"/>
      <c r="E244" s="15"/>
      <c r="F244" s="15"/>
      <c r="G244" s="15"/>
      <c r="H244" s="15"/>
      <c r="I244" s="15"/>
      <c r="J244" s="15"/>
      <c r="K244" s="15"/>
      <c r="L244" s="9" t="s">
        <v>504</v>
      </c>
      <c r="M244" s="9" t="s">
        <v>111</v>
      </c>
      <c r="N244" s="8">
        <v>2</v>
      </c>
      <c r="O244" s="8">
        <v>4</v>
      </c>
      <c r="P244" s="8">
        <v>31</v>
      </c>
      <c r="Q244" s="5" t="s">
        <v>1298</v>
      </c>
      <c r="R244" s="16"/>
    </row>
    <row r="245" spans="1:18" ht="14.25">
      <c r="A245" s="14"/>
      <c r="B245" s="14"/>
      <c r="C245" s="14"/>
      <c r="D245" s="15"/>
      <c r="E245" s="15"/>
      <c r="F245" s="15"/>
      <c r="G245" s="15"/>
      <c r="H245" s="15"/>
      <c r="I245" s="15"/>
      <c r="J245" s="15"/>
      <c r="K245" s="15"/>
      <c r="L245" s="9" t="s">
        <v>720</v>
      </c>
      <c r="M245" s="9" t="s">
        <v>75</v>
      </c>
      <c r="N245" s="8">
        <v>1</v>
      </c>
      <c r="O245" s="8">
        <v>1</v>
      </c>
      <c r="P245" s="8">
        <v>2</v>
      </c>
      <c r="R245" s="16"/>
    </row>
    <row r="246" spans="1:18" ht="14.25">
      <c r="A246" s="14"/>
      <c r="B246" s="14"/>
      <c r="C246" s="14"/>
      <c r="D246" s="15"/>
      <c r="E246" s="15"/>
      <c r="F246" s="15"/>
      <c r="G246" s="15"/>
      <c r="H246" s="15"/>
      <c r="I246" s="15"/>
      <c r="J246" s="15"/>
      <c r="K246" s="15"/>
      <c r="L246" s="9" t="s">
        <v>719</v>
      </c>
      <c r="M246" s="9" t="s">
        <v>1192</v>
      </c>
      <c r="N246" s="8">
        <v>1</v>
      </c>
      <c r="O246" s="8">
        <v>1</v>
      </c>
      <c r="P246" s="8">
        <v>2</v>
      </c>
      <c r="R246" s="16"/>
    </row>
    <row r="247" spans="1:18" ht="14.25">
      <c r="A247" s="14" t="s">
        <v>191</v>
      </c>
      <c r="B247" s="14" t="s">
        <v>117</v>
      </c>
      <c r="C247" s="14" t="s">
        <v>732</v>
      </c>
      <c r="D247" s="15">
        <v>9</v>
      </c>
      <c r="E247" s="15">
        <v>0</v>
      </c>
      <c r="F247" s="15">
        <v>9</v>
      </c>
      <c r="G247" s="15">
        <f>SUM(O247:O253)</f>
        <v>14.5</v>
      </c>
      <c r="H247" s="15">
        <v>4</v>
      </c>
      <c r="I247" s="15">
        <v>0</v>
      </c>
      <c r="J247" s="15">
        <v>1.5</v>
      </c>
      <c r="K247" s="15">
        <f>SUM(H247:I253)</f>
        <v>4</v>
      </c>
      <c r="L247" s="9" t="s">
        <v>100</v>
      </c>
      <c r="M247" s="9" t="s">
        <v>733</v>
      </c>
      <c r="N247" s="8">
        <v>2</v>
      </c>
      <c r="O247" s="8">
        <v>2</v>
      </c>
      <c r="P247" s="8">
        <v>53</v>
      </c>
      <c r="R247" s="16"/>
    </row>
    <row r="248" spans="1:18" ht="14.25">
      <c r="A248" s="14"/>
      <c r="B248" s="14"/>
      <c r="C248" s="14"/>
      <c r="D248" s="15"/>
      <c r="E248" s="15"/>
      <c r="F248" s="15"/>
      <c r="G248" s="15"/>
      <c r="H248" s="15"/>
      <c r="I248" s="15"/>
      <c r="J248" s="15"/>
      <c r="K248" s="15"/>
      <c r="L248" s="9" t="s">
        <v>720</v>
      </c>
      <c r="M248" s="9" t="s">
        <v>734</v>
      </c>
      <c r="N248" s="8">
        <v>2</v>
      </c>
      <c r="O248" s="8">
        <v>2</v>
      </c>
      <c r="P248" s="8">
        <v>6</v>
      </c>
      <c r="R248" s="16"/>
    </row>
    <row r="249" spans="1:18" ht="14.25">
      <c r="A249" s="14"/>
      <c r="B249" s="14"/>
      <c r="C249" s="14"/>
      <c r="D249" s="15"/>
      <c r="E249" s="15"/>
      <c r="F249" s="15"/>
      <c r="G249" s="15"/>
      <c r="H249" s="15"/>
      <c r="I249" s="15"/>
      <c r="J249" s="15"/>
      <c r="K249" s="15"/>
      <c r="L249" s="9" t="s">
        <v>717</v>
      </c>
      <c r="M249" s="9" t="s">
        <v>111</v>
      </c>
      <c r="N249" s="8">
        <v>2</v>
      </c>
      <c r="O249" s="8">
        <v>4</v>
      </c>
      <c r="P249" s="8">
        <v>38</v>
      </c>
      <c r="Q249" s="5" t="s">
        <v>1299</v>
      </c>
      <c r="R249" s="16"/>
    </row>
    <row r="250" spans="1:18" ht="14.25">
      <c r="A250" s="14"/>
      <c r="B250" s="14"/>
      <c r="C250" s="14"/>
      <c r="D250" s="15"/>
      <c r="E250" s="15"/>
      <c r="F250" s="15"/>
      <c r="G250" s="15"/>
      <c r="H250" s="15"/>
      <c r="I250" s="15"/>
      <c r="J250" s="15"/>
      <c r="K250" s="15"/>
      <c r="L250" s="9" t="s">
        <v>100</v>
      </c>
      <c r="M250" s="9" t="s">
        <v>200</v>
      </c>
      <c r="N250" s="8">
        <v>2</v>
      </c>
      <c r="O250" s="8">
        <v>2</v>
      </c>
      <c r="P250" s="8">
        <v>51</v>
      </c>
      <c r="R250" s="16"/>
    </row>
    <row r="251" spans="1:18" ht="14.25">
      <c r="A251" s="14"/>
      <c r="B251" s="14"/>
      <c r="C251" s="14"/>
      <c r="D251" s="15"/>
      <c r="E251" s="15"/>
      <c r="F251" s="15"/>
      <c r="G251" s="15"/>
      <c r="H251" s="15"/>
      <c r="I251" s="15"/>
      <c r="J251" s="15"/>
      <c r="K251" s="15"/>
      <c r="L251" s="9" t="s">
        <v>720</v>
      </c>
      <c r="M251" s="9" t="s">
        <v>76</v>
      </c>
      <c r="N251" s="8">
        <v>1</v>
      </c>
      <c r="O251" s="8">
        <v>0.5</v>
      </c>
      <c r="P251" s="8">
        <v>1</v>
      </c>
      <c r="R251" s="16"/>
    </row>
    <row r="252" spans="1:18" ht="14.25">
      <c r="A252" s="14"/>
      <c r="B252" s="14"/>
      <c r="C252" s="14"/>
      <c r="D252" s="15"/>
      <c r="E252" s="15"/>
      <c r="F252" s="15"/>
      <c r="G252" s="15"/>
      <c r="H252" s="15"/>
      <c r="I252" s="15"/>
      <c r="J252" s="15"/>
      <c r="K252" s="15"/>
      <c r="L252" s="9" t="s">
        <v>205</v>
      </c>
      <c r="M252" s="9" t="s">
        <v>735</v>
      </c>
      <c r="N252" s="8">
        <v>2</v>
      </c>
      <c r="O252" s="8">
        <v>2</v>
      </c>
      <c r="P252" s="8">
        <v>50</v>
      </c>
      <c r="R252" s="16"/>
    </row>
    <row r="253" spans="1:18" ht="14.25">
      <c r="A253" s="14"/>
      <c r="B253" s="14"/>
      <c r="C253" s="14"/>
      <c r="D253" s="15"/>
      <c r="E253" s="15"/>
      <c r="F253" s="15"/>
      <c r="G253" s="15"/>
      <c r="H253" s="15"/>
      <c r="I253" s="15"/>
      <c r="J253" s="15"/>
      <c r="K253" s="15"/>
      <c r="L253" s="9" t="s">
        <v>303</v>
      </c>
      <c r="M253" s="9" t="s">
        <v>735</v>
      </c>
      <c r="N253" s="8">
        <v>2</v>
      </c>
      <c r="O253" s="8">
        <v>2</v>
      </c>
      <c r="P253" s="8">
        <v>50</v>
      </c>
      <c r="R253" s="16"/>
    </row>
    <row r="254" spans="1:18" ht="14.25">
      <c r="A254" s="14" t="s">
        <v>191</v>
      </c>
      <c r="B254" s="14" t="s">
        <v>1145</v>
      </c>
      <c r="C254" s="14" t="s">
        <v>747</v>
      </c>
      <c r="D254" s="15">
        <v>9</v>
      </c>
      <c r="E254" s="15">
        <v>4</v>
      </c>
      <c r="F254" s="15">
        <v>5</v>
      </c>
      <c r="G254" s="15">
        <f>SUM(O254:O258)</f>
        <v>12</v>
      </c>
      <c r="H254" s="15">
        <v>4</v>
      </c>
      <c r="I254" s="15">
        <v>2</v>
      </c>
      <c r="J254" s="15">
        <v>2</v>
      </c>
      <c r="K254" s="15">
        <f>SUM(H254:I258)</f>
        <v>6</v>
      </c>
      <c r="L254" s="10" t="s">
        <v>718</v>
      </c>
      <c r="M254" s="10" t="s">
        <v>654</v>
      </c>
      <c r="N254" s="12">
        <v>2</v>
      </c>
      <c r="O254" s="12">
        <v>2</v>
      </c>
      <c r="P254" s="12">
        <v>59</v>
      </c>
      <c r="R254" s="16" t="s">
        <v>1331</v>
      </c>
    </row>
    <row r="255" spans="1:18" ht="14.25">
      <c r="A255" s="14"/>
      <c r="B255" s="14"/>
      <c r="C255" s="14"/>
      <c r="D255" s="15"/>
      <c r="E255" s="15"/>
      <c r="F255" s="15"/>
      <c r="G255" s="15"/>
      <c r="H255" s="15"/>
      <c r="I255" s="15"/>
      <c r="J255" s="15"/>
      <c r="K255" s="15"/>
      <c r="L255" s="9" t="s">
        <v>303</v>
      </c>
      <c r="M255" s="9" t="s">
        <v>132</v>
      </c>
      <c r="N255" s="8">
        <v>1</v>
      </c>
      <c r="O255" s="8">
        <v>2</v>
      </c>
      <c r="P255" s="8">
        <v>40</v>
      </c>
      <c r="Q255" s="5" t="s">
        <v>1296</v>
      </c>
      <c r="R255" s="16"/>
    </row>
    <row r="256" spans="1:18" ht="14.25">
      <c r="A256" s="14"/>
      <c r="B256" s="14"/>
      <c r="C256" s="14"/>
      <c r="D256" s="15"/>
      <c r="E256" s="15"/>
      <c r="F256" s="15"/>
      <c r="G256" s="15"/>
      <c r="H256" s="15"/>
      <c r="I256" s="15"/>
      <c r="J256" s="15"/>
      <c r="K256" s="15"/>
      <c r="L256" s="9" t="s">
        <v>424</v>
      </c>
      <c r="M256" s="9" t="s">
        <v>111</v>
      </c>
      <c r="N256" s="8">
        <v>2</v>
      </c>
      <c r="O256" s="8">
        <v>4</v>
      </c>
      <c r="P256" s="8">
        <v>31</v>
      </c>
      <c r="Q256" s="5" t="s">
        <v>1300</v>
      </c>
      <c r="R256" s="16"/>
    </row>
    <row r="257" spans="1:18" ht="14.25">
      <c r="A257" s="14"/>
      <c r="B257" s="14"/>
      <c r="C257" s="14"/>
      <c r="D257" s="15"/>
      <c r="E257" s="15"/>
      <c r="F257" s="15"/>
      <c r="G257" s="15"/>
      <c r="H257" s="15"/>
      <c r="I257" s="15"/>
      <c r="J257" s="15"/>
      <c r="K257" s="15"/>
      <c r="L257" s="9" t="s">
        <v>720</v>
      </c>
      <c r="M257" s="9" t="s">
        <v>748</v>
      </c>
      <c r="N257" s="8">
        <v>3</v>
      </c>
      <c r="O257" s="8">
        <v>3</v>
      </c>
      <c r="P257" s="8">
        <v>5</v>
      </c>
      <c r="R257" s="16"/>
    </row>
    <row r="258" spans="1:18" ht="14.25">
      <c r="A258" s="14"/>
      <c r="B258" s="14"/>
      <c r="C258" s="14"/>
      <c r="D258" s="15"/>
      <c r="E258" s="15"/>
      <c r="F258" s="15"/>
      <c r="G258" s="15"/>
      <c r="H258" s="15"/>
      <c r="I258" s="15"/>
      <c r="J258" s="15"/>
      <c r="K258" s="15"/>
      <c r="L258" s="9" t="s">
        <v>719</v>
      </c>
      <c r="M258" s="9" t="s">
        <v>1192</v>
      </c>
      <c r="N258" s="8">
        <v>1</v>
      </c>
      <c r="O258" s="8">
        <v>1</v>
      </c>
      <c r="P258" s="8">
        <v>2</v>
      </c>
      <c r="R258" s="16"/>
    </row>
    <row r="259" spans="1:18" ht="14.25">
      <c r="A259" s="14" t="s">
        <v>191</v>
      </c>
      <c r="B259" s="14" t="s">
        <v>208</v>
      </c>
      <c r="C259" s="14" t="s">
        <v>744</v>
      </c>
      <c r="D259" s="15">
        <v>9</v>
      </c>
      <c r="E259" s="15">
        <v>0</v>
      </c>
      <c r="F259" s="15">
        <v>9</v>
      </c>
      <c r="G259" s="15">
        <f>SUM(O259:O263)</f>
        <v>12</v>
      </c>
      <c r="H259" s="15">
        <v>3</v>
      </c>
      <c r="I259" s="15">
        <v>0</v>
      </c>
      <c r="J259" s="15">
        <v>0</v>
      </c>
      <c r="K259" s="15">
        <v>3</v>
      </c>
      <c r="L259" s="9" t="s">
        <v>717</v>
      </c>
      <c r="M259" s="9" t="s">
        <v>745</v>
      </c>
      <c r="N259" s="8">
        <v>2</v>
      </c>
      <c r="O259" s="8">
        <v>2</v>
      </c>
      <c r="P259" s="8">
        <v>35</v>
      </c>
      <c r="R259" s="16"/>
    </row>
    <row r="260" spans="1:18" ht="28.5">
      <c r="A260" s="14"/>
      <c r="B260" s="14"/>
      <c r="C260" s="14"/>
      <c r="D260" s="15"/>
      <c r="E260" s="15"/>
      <c r="F260" s="15"/>
      <c r="G260" s="15"/>
      <c r="H260" s="15"/>
      <c r="I260" s="15"/>
      <c r="J260" s="15"/>
      <c r="K260" s="15"/>
      <c r="L260" s="9" t="s">
        <v>14</v>
      </c>
      <c r="M260" s="9" t="s">
        <v>38</v>
      </c>
      <c r="N260" s="8">
        <v>3</v>
      </c>
      <c r="O260" s="8">
        <v>3</v>
      </c>
      <c r="P260" s="8">
        <v>52</v>
      </c>
      <c r="R260" s="16"/>
    </row>
    <row r="261" spans="1:18" ht="14.25">
      <c r="A261" s="14"/>
      <c r="B261" s="14"/>
      <c r="C261" s="14"/>
      <c r="D261" s="15"/>
      <c r="E261" s="15"/>
      <c r="F261" s="15"/>
      <c r="G261" s="15"/>
      <c r="H261" s="15"/>
      <c r="I261" s="15"/>
      <c r="J261" s="15"/>
      <c r="K261" s="15"/>
      <c r="L261" s="9" t="s">
        <v>37</v>
      </c>
      <c r="M261" s="9" t="s">
        <v>38</v>
      </c>
      <c r="N261" s="8">
        <v>3</v>
      </c>
      <c r="O261" s="8">
        <v>3</v>
      </c>
      <c r="P261" s="8">
        <v>29</v>
      </c>
      <c r="R261" s="16"/>
    </row>
    <row r="262" spans="1:18" ht="14.25">
      <c r="A262" s="14"/>
      <c r="B262" s="14"/>
      <c r="C262" s="14"/>
      <c r="D262" s="15"/>
      <c r="E262" s="15"/>
      <c r="F262" s="15"/>
      <c r="G262" s="15"/>
      <c r="H262" s="15"/>
      <c r="I262" s="15"/>
      <c r="J262" s="15"/>
      <c r="K262" s="15"/>
      <c r="L262" s="9" t="s">
        <v>205</v>
      </c>
      <c r="M262" s="9" t="s">
        <v>746</v>
      </c>
      <c r="N262" s="8">
        <v>2</v>
      </c>
      <c r="O262" s="8">
        <v>2</v>
      </c>
      <c r="P262" s="8">
        <v>40</v>
      </c>
      <c r="R262" s="16"/>
    </row>
    <row r="263" spans="1:18" ht="14.25">
      <c r="A263" s="14"/>
      <c r="B263" s="14"/>
      <c r="C263" s="14"/>
      <c r="D263" s="15"/>
      <c r="E263" s="15"/>
      <c r="F263" s="15"/>
      <c r="G263" s="15"/>
      <c r="H263" s="15"/>
      <c r="I263" s="15"/>
      <c r="J263" s="15"/>
      <c r="K263" s="15"/>
      <c r="L263" s="9" t="s">
        <v>303</v>
      </c>
      <c r="M263" s="9" t="s">
        <v>746</v>
      </c>
      <c r="N263" s="8">
        <v>2</v>
      </c>
      <c r="O263" s="8">
        <v>2</v>
      </c>
      <c r="P263" s="8">
        <v>43</v>
      </c>
      <c r="R263" s="16"/>
    </row>
    <row r="264" spans="1:18" ht="14.25">
      <c r="A264" s="14" t="s">
        <v>191</v>
      </c>
      <c r="B264" s="14" t="s">
        <v>208</v>
      </c>
      <c r="C264" s="14" t="s">
        <v>737</v>
      </c>
      <c r="D264" s="15">
        <v>9</v>
      </c>
      <c r="E264" s="15">
        <v>0</v>
      </c>
      <c r="F264" s="15">
        <v>9</v>
      </c>
      <c r="G264" s="15">
        <f>SUM(O264:O269)</f>
        <v>12</v>
      </c>
      <c r="H264" s="15">
        <v>3</v>
      </c>
      <c r="I264" s="15">
        <v>0</v>
      </c>
      <c r="J264" s="15">
        <v>0</v>
      </c>
      <c r="K264" s="15">
        <f>SUM(H264:I269)</f>
        <v>3</v>
      </c>
      <c r="L264" s="9" t="s">
        <v>205</v>
      </c>
      <c r="M264" s="9" t="s">
        <v>738</v>
      </c>
      <c r="N264" s="8">
        <v>2</v>
      </c>
      <c r="O264" s="8">
        <v>2</v>
      </c>
      <c r="P264" s="8">
        <v>46</v>
      </c>
      <c r="R264" s="16"/>
    </row>
    <row r="265" spans="1:18" ht="14.25">
      <c r="A265" s="14"/>
      <c r="B265" s="14"/>
      <c r="C265" s="14"/>
      <c r="D265" s="15"/>
      <c r="E265" s="15"/>
      <c r="F265" s="15"/>
      <c r="G265" s="15"/>
      <c r="H265" s="15"/>
      <c r="I265" s="15"/>
      <c r="J265" s="15"/>
      <c r="K265" s="15"/>
      <c r="L265" s="9" t="s">
        <v>720</v>
      </c>
      <c r="M265" s="9" t="s">
        <v>739</v>
      </c>
      <c r="N265" s="8">
        <v>2</v>
      </c>
      <c r="O265" s="8">
        <v>2</v>
      </c>
      <c r="P265" s="8">
        <v>2</v>
      </c>
      <c r="R265" s="16"/>
    </row>
    <row r="266" spans="1:18" ht="14.25">
      <c r="A266" s="14"/>
      <c r="B266" s="14"/>
      <c r="C266" s="14"/>
      <c r="D266" s="15"/>
      <c r="E266" s="15"/>
      <c r="F266" s="15"/>
      <c r="G266" s="15"/>
      <c r="H266" s="15"/>
      <c r="I266" s="15"/>
      <c r="J266" s="15"/>
      <c r="K266" s="15"/>
      <c r="L266" s="9" t="s">
        <v>717</v>
      </c>
      <c r="M266" s="9" t="s">
        <v>740</v>
      </c>
      <c r="N266" s="8">
        <v>2</v>
      </c>
      <c r="O266" s="8">
        <v>2</v>
      </c>
      <c r="P266" s="8">
        <v>38</v>
      </c>
      <c r="R266" s="16"/>
    </row>
    <row r="267" spans="1:18" ht="14.25">
      <c r="A267" s="14"/>
      <c r="B267" s="14"/>
      <c r="C267" s="14"/>
      <c r="D267" s="15"/>
      <c r="E267" s="15"/>
      <c r="F267" s="15"/>
      <c r="G267" s="15"/>
      <c r="H267" s="15"/>
      <c r="I267" s="15"/>
      <c r="J267" s="15"/>
      <c r="K267" s="15"/>
      <c r="L267" s="9" t="s">
        <v>303</v>
      </c>
      <c r="M267" s="9" t="s">
        <v>741</v>
      </c>
      <c r="N267" s="8">
        <v>2</v>
      </c>
      <c r="O267" s="8">
        <v>2</v>
      </c>
      <c r="P267" s="8">
        <v>45</v>
      </c>
      <c r="R267" s="16"/>
    </row>
    <row r="268" spans="1:18" ht="14.25">
      <c r="A268" s="14"/>
      <c r="B268" s="14"/>
      <c r="C268" s="14"/>
      <c r="D268" s="15"/>
      <c r="E268" s="15"/>
      <c r="F268" s="15"/>
      <c r="G268" s="15"/>
      <c r="H268" s="15"/>
      <c r="I268" s="15"/>
      <c r="J268" s="15"/>
      <c r="K268" s="15"/>
      <c r="L268" s="9" t="s">
        <v>205</v>
      </c>
      <c r="M268" s="9" t="s">
        <v>260</v>
      </c>
      <c r="N268" s="8">
        <v>2</v>
      </c>
      <c r="O268" s="8">
        <v>2</v>
      </c>
      <c r="P268" s="8">
        <v>45</v>
      </c>
      <c r="R268" s="16"/>
    </row>
    <row r="269" spans="1:18" ht="14.25">
      <c r="A269" s="14"/>
      <c r="B269" s="14"/>
      <c r="C269" s="14"/>
      <c r="D269" s="15"/>
      <c r="E269" s="15"/>
      <c r="F269" s="15"/>
      <c r="G269" s="15"/>
      <c r="H269" s="15"/>
      <c r="I269" s="15"/>
      <c r="J269" s="15"/>
      <c r="K269" s="15"/>
      <c r="L269" s="9" t="s">
        <v>303</v>
      </c>
      <c r="M269" s="9" t="s">
        <v>260</v>
      </c>
      <c r="N269" s="8">
        <v>2</v>
      </c>
      <c r="O269" s="8">
        <v>2</v>
      </c>
      <c r="P269" s="8">
        <v>40</v>
      </c>
      <c r="R269" s="16"/>
    </row>
    <row r="270" spans="1:16" ht="16.5" customHeight="1">
      <c r="A270" s="11" t="s">
        <v>191</v>
      </c>
      <c r="B270" s="11" t="s">
        <v>202</v>
      </c>
      <c r="C270" s="11" t="s">
        <v>736</v>
      </c>
      <c r="G270" s="8">
        <v>2</v>
      </c>
      <c r="K270" s="8">
        <v>2</v>
      </c>
      <c r="L270" s="9" t="s">
        <v>205</v>
      </c>
      <c r="M270" s="9" t="s">
        <v>188</v>
      </c>
      <c r="N270" s="8">
        <v>2</v>
      </c>
      <c r="O270" s="8">
        <v>2</v>
      </c>
      <c r="P270" s="8">
        <v>41</v>
      </c>
    </row>
    <row r="271" spans="1:16" ht="16.5" customHeight="1">
      <c r="A271" s="11" t="s">
        <v>191</v>
      </c>
      <c r="B271" s="11" t="s">
        <v>202</v>
      </c>
      <c r="C271" s="11" t="s">
        <v>742</v>
      </c>
      <c r="G271" s="8">
        <v>2</v>
      </c>
      <c r="K271" s="8">
        <v>2</v>
      </c>
      <c r="L271" s="9" t="s">
        <v>303</v>
      </c>
      <c r="M271" s="9" t="s">
        <v>743</v>
      </c>
      <c r="N271" s="8">
        <v>2</v>
      </c>
      <c r="O271" s="8">
        <v>2</v>
      </c>
      <c r="P271" s="8">
        <v>52</v>
      </c>
    </row>
    <row r="272" spans="1:18" ht="14.25">
      <c r="A272" s="11" t="s">
        <v>1141</v>
      </c>
      <c r="B272" s="11" t="s">
        <v>202</v>
      </c>
      <c r="C272" s="11" t="s">
        <v>749</v>
      </c>
      <c r="G272" s="8">
        <v>4</v>
      </c>
      <c r="K272" s="8">
        <v>4</v>
      </c>
      <c r="L272" s="9" t="s">
        <v>717</v>
      </c>
      <c r="M272" s="9" t="s">
        <v>111</v>
      </c>
      <c r="N272" s="8">
        <v>2</v>
      </c>
      <c r="O272" s="8">
        <v>4</v>
      </c>
      <c r="P272" s="8">
        <v>38</v>
      </c>
      <c r="Q272" s="5" t="s">
        <v>1299</v>
      </c>
      <c r="R272" s="7" t="s">
        <v>1396</v>
      </c>
    </row>
    <row r="273" spans="1:18" ht="14.25">
      <c r="A273" s="14" t="s">
        <v>191</v>
      </c>
      <c r="B273" s="14" t="s">
        <v>202</v>
      </c>
      <c r="C273" s="14" t="s">
        <v>203</v>
      </c>
      <c r="D273" s="15"/>
      <c r="E273" s="15"/>
      <c r="F273" s="15"/>
      <c r="G273" s="15">
        <v>4</v>
      </c>
      <c r="H273" s="15"/>
      <c r="I273" s="15"/>
      <c r="J273" s="15"/>
      <c r="K273" s="15">
        <v>4</v>
      </c>
      <c r="L273" s="9" t="s">
        <v>100</v>
      </c>
      <c r="M273" s="9" t="s">
        <v>204</v>
      </c>
      <c r="N273" s="8">
        <v>2</v>
      </c>
      <c r="O273" s="8">
        <v>2</v>
      </c>
      <c r="P273" s="8">
        <v>53</v>
      </c>
      <c r="R273" s="16"/>
    </row>
    <row r="274" spans="1:18" ht="14.25">
      <c r="A274" s="14"/>
      <c r="B274" s="14"/>
      <c r="C274" s="14"/>
      <c r="D274" s="15"/>
      <c r="E274" s="15"/>
      <c r="F274" s="15"/>
      <c r="G274" s="15"/>
      <c r="H274" s="15"/>
      <c r="I274" s="15"/>
      <c r="J274" s="15"/>
      <c r="K274" s="15"/>
      <c r="L274" s="9" t="s">
        <v>205</v>
      </c>
      <c r="M274" s="9" t="s">
        <v>206</v>
      </c>
      <c r="N274" s="8">
        <v>2</v>
      </c>
      <c r="O274" s="8">
        <v>2</v>
      </c>
      <c r="P274" s="8">
        <v>40</v>
      </c>
      <c r="R274" s="16"/>
    </row>
    <row r="275" spans="1:16" ht="14.25">
      <c r="A275" s="11" t="s">
        <v>191</v>
      </c>
      <c r="B275" s="11" t="s">
        <v>202</v>
      </c>
      <c r="C275" s="11" t="s">
        <v>750</v>
      </c>
      <c r="G275" s="8">
        <v>2</v>
      </c>
      <c r="K275" s="8">
        <v>2</v>
      </c>
      <c r="L275" s="9" t="s">
        <v>100</v>
      </c>
      <c r="M275" s="9" t="s">
        <v>751</v>
      </c>
      <c r="N275" s="8">
        <v>2</v>
      </c>
      <c r="O275" s="8">
        <v>2</v>
      </c>
      <c r="P275" s="8">
        <v>52</v>
      </c>
    </row>
    <row r="276" spans="1:18" ht="14.25">
      <c r="A276" s="14" t="s">
        <v>26</v>
      </c>
      <c r="B276" s="14" t="s">
        <v>29</v>
      </c>
      <c r="C276" s="14" t="s">
        <v>570</v>
      </c>
      <c r="D276" s="15">
        <v>9</v>
      </c>
      <c r="E276" s="15">
        <v>4</v>
      </c>
      <c r="F276" s="15">
        <v>5</v>
      </c>
      <c r="G276" s="15">
        <f>SUM(O276:O279)</f>
        <v>8.5</v>
      </c>
      <c r="H276" s="15">
        <v>3.5</v>
      </c>
      <c r="I276" s="15">
        <v>0</v>
      </c>
      <c r="J276" s="15">
        <v>0</v>
      </c>
      <c r="K276" s="15">
        <f>SUM(H276:I279)</f>
        <v>3.5</v>
      </c>
      <c r="L276" s="9" t="s">
        <v>471</v>
      </c>
      <c r="M276" s="9" t="s">
        <v>132</v>
      </c>
      <c r="N276" s="8">
        <v>1</v>
      </c>
      <c r="O276" s="8">
        <v>2</v>
      </c>
      <c r="P276" s="8">
        <v>45</v>
      </c>
      <c r="Q276" s="5" t="s">
        <v>1301</v>
      </c>
      <c r="R276" s="16"/>
    </row>
    <row r="277" spans="1:18" ht="28.5">
      <c r="A277" s="14"/>
      <c r="B277" s="14"/>
      <c r="C277" s="14"/>
      <c r="D277" s="15"/>
      <c r="E277" s="15"/>
      <c r="F277" s="15"/>
      <c r="G277" s="15"/>
      <c r="H277" s="15"/>
      <c r="I277" s="15"/>
      <c r="J277" s="15"/>
      <c r="K277" s="15"/>
      <c r="L277" s="9" t="s">
        <v>28</v>
      </c>
      <c r="M277" s="9" t="s">
        <v>571</v>
      </c>
      <c r="N277" s="8">
        <v>1</v>
      </c>
      <c r="O277" s="8">
        <v>2</v>
      </c>
      <c r="P277" s="8">
        <v>49</v>
      </c>
      <c r="R277" s="16"/>
    </row>
    <row r="278" spans="1:18" ht="14.25">
      <c r="A278" s="14"/>
      <c r="B278" s="14"/>
      <c r="C278" s="14"/>
      <c r="D278" s="15"/>
      <c r="E278" s="15"/>
      <c r="F278" s="15"/>
      <c r="G278" s="15"/>
      <c r="H278" s="15"/>
      <c r="I278" s="15"/>
      <c r="J278" s="15"/>
      <c r="K278" s="15"/>
      <c r="L278" s="9" t="s">
        <v>572</v>
      </c>
      <c r="M278" s="9" t="s">
        <v>1262</v>
      </c>
      <c r="N278" s="8">
        <v>1</v>
      </c>
      <c r="O278" s="8">
        <v>2.5</v>
      </c>
      <c r="P278" s="8">
        <v>5</v>
      </c>
      <c r="R278" s="16"/>
    </row>
    <row r="279" spans="1:18" ht="28.5">
      <c r="A279" s="14"/>
      <c r="B279" s="14"/>
      <c r="C279" s="14"/>
      <c r="D279" s="15"/>
      <c r="E279" s="15"/>
      <c r="F279" s="15"/>
      <c r="G279" s="15"/>
      <c r="H279" s="15"/>
      <c r="I279" s="15"/>
      <c r="J279" s="15"/>
      <c r="K279" s="15"/>
      <c r="L279" s="9" t="s">
        <v>28</v>
      </c>
      <c r="M279" s="9" t="s">
        <v>573</v>
      </c>
      <c r="N279" s="8">
        <v>2</v>
      </c>
      <c r="O279" s="8">
        <v>2</v>
      </c>
      <c r="P279" s="8">
        <v>53</v>
      </c>
      <c r="R279" s="16"/>
    </row>
    <row r="280" spans="1:18" ht="14.25">
      <c r="A280" s="14" t="s">
        <v>26</v>
      </c>
      <c r="B280" s="14" t="s">
        <v>108</v>
      </c>
      <c r="C280" s="14" t="s">
        <v>535</v>
      </c>
      <c r="D280" s="15">
        <v>8</v>
      </c>
      <c r="E280" s="15">
        <v>0</v>
      </c>
      <c r="F280" s="15">
        <v>8</v>
      </c>
      <c r="G280" s="15">
        <f>SUM(O280:O285)</f>
        <v>13</v>
      </c>
      <c r="H280" s="15">
        <v>4</v>
      </c>
      <c r="I280" s="15">
        <v>0</v>
      </c>
      <c r="J280" s="15">
        <v>1</v>
      </c>
      <c r="K280" s="15">
        <f>SUM(H280:I285)</f>
        <v>4</v>
      </c>
      <c r="L280" s="9" t="s">
        <v>232</v>
      </c>
      <c r="M280" s="9" t="s">
        <v>536</v>
      </c>
      <c r="N280" s="8">
        <v>2</v>
      </c>
      <c r="O280" s="8">
        <v>2</v>
      </c>
      <c r="P280" s="8">
        <v>29</v>
      </c>
      <c r="R280" s="16" t="s">
        <v>1333</v>
      </c>
    </row>
    <row r="281" spans="1:18" ht="14.25">
      <c r="A281" s="14"/>
      <c r="B281" s="14"/>
      <c r="C281" s="14"/>
      <c r="D281" s="15"/>
      <c r="E281" s="15"/>
      <c r="F281" s="15"/>
      <c r="G281" s="15"/>
      <c r="H281" s="15"/>
      <c r="I281" s="15"/>
      <c r="J281" s="15"/>
      <c r="K281" s="15"/>
      <c r="L281" s="9" t="s">
        <v>107</v>
      </c>
      <c r="M281" s="9" t="s">
        <v>1367</v>
      </c>
      <c r="N281" s="8">
        <v>2</v>
      </c>
      <c r="O281" s="8">
        <v>3</v>
      </c>
      <c r="P281" s="8">
        <v>93</v>
      </c>
      <c r="R281" s="16"/>
    </row>
    <row r="282" spans="1:18" ht="14.25">
      <c r="A282" s="14"/>
      <c r="B282" s="14"/>
      <c r="C282" s="14"/>
      <c r="D282" s="15"/>
      <c r="E282" s="15"/>
      <c r="F282" s="15"/>
      <c r="G282" s="15"/>
      <c r="H282" s="15"/>
      <c r="I282" s="15"/>
      <c r="J282" s="15"/>
      <c r="K282" s="15"/>
      <c r="L282" s="9" t="s">
        <v>95</v>
      </c>
      <c r="M282" s="9" t="s">
        <v>538</v>
      </c>
      <c r="N282" s="8">
        <v>1</v>
      </c>
      <c r="O282" s="8">
        <v>2</v>
      </c>
      <c r="P282" s="8">
        <v>57</v>
      </c>
      <c r="R282" s="16"/>
    </row>
    <row r="283" spans="1:18" ht="14.25">
      <c r="A283" s="14"/>
      <c r="B283" s="14"/>
      <c r="C283" s="14"/>
      <c r="D283" s="15"/>
      <c r="E283" s="15"/>
      <c r="F283" s="15"/>
      <c r="G283" s="15"/>
      <c r="H283" s="15"/>
      <c r="I283" s="15"/>
      <c r="J283" s="15"/>
      <c r="K283" s="15"/>
      <c r="L283" s="9" t="s">
        <v>96</v>
      </c>
      <c r="M283" s="9" t="s">
        <v>538</v>
      </c>
      <c r="N283" s="8">
        <v>1</v>
      </c>
      <c r="O283" s="8">
        <v>2</v>
      </c>
      <c r="P283" s="8">
        <v>41</v>
      </c>
      <c r="R283" s="16"/>
    </row>
    <row r="284" spans="1:18" ht="14.25">
      <c r="A284" s="14"/>
      <c r="B284" s="14"/>
      <c r="C284" s="14"/>
      <c r="D284" s="15"/>
      <c r="E284" s="15"/>
      <c r="F284" s="15"/>
      <c r="G284" s="15"/>
      <c r="H284" s="15"/>
      <c r="I284" s="15"/>
      <c r="J284" s="15"/>
      <c r="K284" s="15"/>
      <c r="L284" s="9" t="s">
        <v>99</v>
      </c>
      <c r="M284" s="9" t="s">
        <v>538</v>
      </c>
      <c r="N284" s="8">
        <v>1</v>
      </c>
      <c r="O284" s="8">
        <v>2</v>
      </c>
      <c r="P284" s="8">
        <v>34</v>
      </c>
      <c r="R284" s="16"/>
    </row>
    <row r="285" spans="1:18" ht="14.25">
      <c r="A285" s="14"/>
      <c r="B285" s="14"/>
      <c r="C285" s="14"/>
      <c r="D285" s="15"/>
      <c r="E285" s="15"/>
      <c r="F285" s="15"/>
      <c r="G285" s="15"/>
      <c r="H285" s="15"/>
      <c r="I285" s="15"/>
      <c r="J285" s="15"/>
      <c r="K285" s="15"/>
      <c r="L285" s="9" t="s">
        <v>100</v>
      </c>
      <c r="M285" s="9" t="s">
        <v>538</v>
      </c>
      <c r="N285" s="8">
        <v>1</v>
      </c>
      <c r="O285" s="8">
        <v>2</v>
      </c>
      <c r="P285" s="8">
        <v>41</v>
      </c>
      <c r="R285" s="16"/>
    </row>
    <row r="286" spans="1:18" ht="14.25">
      <c r="A286" s="14" t="s">
        <v>26</v>
      </c>
      <c r="B286" s="14" t="s">
        <v>108</v>
      </c>
      <c r="C286" s="14" t="s">
        <v>539</v>
      </c>
      <c r="D286" s="15">
        <v>8</v>
      </c>
      <c r="E286" s="15">
        <v>0</v>
      </c>
      <c r="F286" s="15">
        <v>8</v>
      </c>
      <c r="G286" s="15">
        <f>SUM(O286:O291)</f>
        <v>12</v>
      </c>
      <c r="H286" s="15">
        <v>4</v>
      </c>
      <c r="I286" s="15">
        <v>0</v>
      </c>
      <c r="J286" s="15">
        <v>0</v>
      </c>
      <c r="K286" s="15">
        <f>SUM(H286:I291)</f>
        <v>4</v>
      </c>
      <c r="L286" s="9" t="s">
        <v>471</v>
      </c>
      <c r="M286" s="9" t="s">
        <v>540</v>
      </c>
      <c r="N286" s="8">
        <v>2</v>
      </c>
      <c r="O286" s="8">
        <v>2</v>
      </c>
      <c r="P286" s="8">
        <v>40</v>
      </c>
      <c r="R286" s="16"/>
    </row>
    <row r="287" spans="1:18" ht="14.25">
      <c r="A287" s="14"/>
      <c r="B287" s="14"/>
      <c r="C287" s="14"/>
      <c r="D287" s="15"/>
      <c r="E287" s="15"/>
      <c r="F287" s="15"/>
      <c r="G287" s="15"/>
      <c r="H287" s="15"/>
      <c r="I287" s="15"/>
      <c r="J287" s="15"/>
      <c r="K287" s="15"/>
      <c r="L287" s="9" t="s">
        <v>541</v>
      </c>
      <c r="M287" s="9" t="s">
        <v>542</v>
      </c>
      <c r="N287" s="8">
        <v>2</v>
      </c>
      <c r="O287" s="8">
        <v>2</v>
      </c>
      <c r="P287" s="8">
        <v>43</v>
      </c>
      <c r="R287" s="16"/>
    </row>
    <row r="288" spans="1:18" ht="14.25">
      <c r="A288" s="14"/>
      <c r="B288" s="14"/>
      <c r="C288" s="14"/>
      <c r="D288" s="15"/>
      <c r="E288" s="15"/>
      <c r="F288" s="15"/>
      <c r="G288" s="15"/>
      <c r="H288" s="15"/>
      <c r="I288" s="15"/>
      <c r="J288" s="15"/>
      <c r="K288" s="15"/>
      <c r="L288" s="9" t="s">
        <v>543</v>
      </c>
      <c r="M288" s="9" t="s">
        <v>542</v>
      </c>
      <c r="N288" s="8">
        <v>2</v>
      </c>
      <c r="O288" s="8">
        <v>2</v>
      </c>
      <c r="P288" s="8">
        <v>43</v>
      </c>
      <c r="R288" s="16"/>
    </row>
    <row r="289" spans="1:18" ht="14.25">
      <c r="A289" s="14"/>
      <c r="B289" s="14"/>
      <c r="C289" s="14"/>
      <c r="D289" s="15"/>
      <c r="E289" s="15"/>
      <c r="F289" s="15"/>
      <c r="G289" s="15"/>
      <c r="H289" s="15"/>
      <c r="I289" s="15"/>
      <c r="J289" s="15"/>
      <c r="K289" s="15"/>
      <c r="L289" s="9" t="s">
        <v>544</v>
      </c>
      <c r="M289" s="9" t="s">
        <v>545</v>
      </c>
      <c r="N289" s="8">
        <v>2</v>
      </c>
      <c r="O289" s="8">
        <v>2</v>
      </c>
      <c r="P289" s="8">
        <v>11</v>
      </c>
      <c r="R289" s="16"/>
    </row>
    <row r="290" spans="1:18" ht="14.25">
      <c r="A290" s="14"/>
      <c r="B290" s="14"/>
      <c r="C290" s="14"/>
      <c r="D290" s="15"/>
      <c r="E290" s="15"/>
      <c r="F290" s="15"/>
      <c r="G290" s="15"/>
      <c r="H290" s="15"/>
      <c r="I290" s="15"/>
      <c r="J290" s="15"/>
      <c r="K290" s="15"/>
      <c r="L290" s="9" t="s">
        <v>471</v>
      </c>
      <c r="M290" s="9" t="s">
        <v>546</v>
      </c>
      <c r="N290" s="8">
        <v>2</v>
      </c>
      <c r="O290" s="8">
        <v>2</v>
      </c>
      <c r="P290" s="8">
        <v>26</v>
      </c>
      <c r="R290" s="16"/>
    </row>
    <row r="291" spans="1:18" ht="14.25">
      <c r="A291" s="14"/>
      <c r="B291" s="14"/>
      <c r="C291" s="14"/>
      <c r="D291" s="15"/>
      <c r="E291" s="15"/>
      <c r="F291" s="15"/>
      <c r="G291" s="15"/>
      <c r="H291" s="15"/>
      <c r="I291" s="15"/>
      <c r="J291" s="15"/>
      <c r="K291" s="15"/>
      <c r="L291" s="9" t="s">
        <v>472</v>
      </c>
      <c r="M291" s="9" t="s">
        <v>546</v>
      </c>
      <c r="N291" s="8">
        <v>2</v>
      </c>
      <c r="O291" s="8">
        <v>2</v>
      </c>
      <c r="P291" s="8">
        <v>24</v>
      </c>
      <c r="R291" s="16"/>
    </row>
    <row r="292" spans="1:18" ht="14.25">
      <c r="A292" s="14" t="s">
        <v>26</v>
      </c>
      <c r="B292" s="14" t="s">
        <v>108</v>
      </c>
      <c r="C292" s="14" t="s">
        <v>582</v>
      </c>
      <c r="D292" s="15">
        <v>8</v>
      </c>
      <c r="E292" s="15">
        <v>0</v>
      </c>
      <c r="F292" s="15">
        <v>8</v>
      </c>
      <c r="G292" s="15">
        <f>SUM(O292:O298)</f>
        <v>13</v>
      </c>
      <c r="H292" s="15">
        <v>4</v>
      </c>
      <c r="I292" s="15">
        <v>0</v>
      </c>
      <c r="J292" s="15">
        <v>1</v>
      </c>
      <c r="K292" s="15">
        <f>SUM(H292:I298)</f>
        <v>4</v>
      </c>
      <c r="L292" s="9" t="s">
        <v>93</v>
      </c>
      <c r="M292" s="9" t="s">
        <v>583</v>
      </c>
      <c r="N292" s="8">
        <v>2</v>
      </c>
      <c r="O292" s="8">
        <v>2</v>
      </c>
      <c r="P292" s="8">
        <v>31</v>
      </c>
      <c r="R292" s="16"/>
    </row>
    <row r="293" spans="1:18" ht="14.25">
      <c r="A293" s="14"/>
      <c r="B293" s="14"/>
      <c r="C293" s="14"/>
      <c r="D293" s="15"/>
      <c r="E293" s="15"/>
      <c r="F293" s="15"/>
      <c r="G293" s="15"/>
      <c r="H293" s="15"/>
      <c r="I293" s="15"/>
      <c r="J293" s="15"/>
      <c r="K293" s="15"/>
      <c r="L293" s="9" t="s">
        <v>405</v>
      </c>
      <c r="M293" s="9" t="s">
        <v>584</v>
      </c>
      <c r="N293" s="8">
        <v>2</v>
      </c>
      <c r="O293" s="8">
        <v>2</v>
      </c>
      <c r="P293" s="8">
        <v>44</v>
      </c>
      <c r="R293" s="16"/>
    </row>
    <row r="294" spans="1:18" ht="14.25">
      <c r="A294" s="14"/>
      <c r="B294" s="14"/>
      <c r="C294" s="14"/>
      <c r="D294" s="15"/>
      <c r="E294" s="15"/>
      <c r="F294" s="15"/>
      <c r="G294" s="15"/>
      <c r="H294" s="15"/>
      <c r="I294" s="15"/>
      <c r="J294" s="15"/>
      <c r="K294" s="15"/>
      <c r="L294" s="9" t="s">
        <v>585</v>
      </c>
      <c r="M294" s="9" t="s">
        <v>586</v>
      </c>
      <c r="N294" s="8">
        <v>2</v>
      </c>
      <c r="O294" s="8">
        <v>2</v>
      </c>
      <c r="P294" s="8">
        <v>39</v>
      </c>
      <c r="R294" s="16"/>
    </row>
    <row r="295" spans="1:18" ht="14.25">
      <c r="A295" s="14"/>
      <c r="B295" s="14"/>
      <c r="C295" s="14"/>
      <c r="D295" s="15"/>
      <c r="E295" s="15"/>
      <c r="F295" s="15"/>
      <c r="G295" s="15"/>
      <c r="H295" s="15"/>
      <c r="I295" s="15"/>
      <c r="J295" s="15"/>
      <c r="K295" s="15"/>
      <c r="L295" s="9" t="s">
        <v>587</v>
      </c>
      <c r="M295" s="9" t="s">
        <v>586</v>
      </c>
      <c r="N295" s="8">
        <v>2</v>
      </c>
      <c r="O295" s="8">
        <v>2</v>
      </c>
      <c r="P295" s="8">
        <v>33</v>
      </c>
      <c r="R295" s="16"/>
    </row>
    <row r="296" spans="1:18" ht="28.5">
      <c r="A296" s="14"/>
      <c r="B296" s="14"/>
      <c r="C296" s="14"/>
      <c r="D296" s="15"/>
      <c r="E296" s="15"/>
      <c r="F296" s="15"/>
      <c r="G296" s="15"/>
      <c r="H296" s="15"/>
      <c r="I296" s="15"/>
      <c r="J296" s="15"/>
      <c r="K296" s="15"/>
      <c r="L296" s="9" t="s">
        <v>27</v>
      </c>
      <c r="M296" s="9" t="s">
        <v>588</v>
      </c>
      <c r="N296" s="8">
        <v>1</v>
      </c>
      <c r="O296" s="8">
        <v>2</v>
      </c>
      <c r="P296" s="8">
        <v>45</v>
      </c>
      <c r="R296" s="16"/>
    </row>
    <row r="297" spans="1:18" ht="14.25">
      <c r="A297" s="14"/>
      <c r="B297" s="14"/>
      <c r="C297" s="14"/>
      <c r="D297" s="15"/>
      <c r="E297" s="15"/>
      <c r="F297" s="15"/>
      <c r="G297" s="15"/>
      <c r="H297" s="15"/>
      <c r="I297" s="15"/>
      <c r="J297" s="15"/>
      <c r="K297" s="15"/>
      <c r="L297" s="9" t="s">
        <v>572</v>
      </c>
      <c r="M297" s="9" t="s">
        <v>75</v>
      </c>
      <c r="N297" s="8">
        <v>1</v>
      </c>
      <c r="O297" s="8">
        <v>1</v>
      </c>
      <c r="P297" s="8">
        <v>2</v>
      </c>
      <c r="R297" s="16"/>
    </row>
    <row r="298" spans="1:18" ht="28.5">
      <c r="A298" s="14"/>
      <c r="B298" s="14"/>
      <c r="C298" s="14"/>
      <c r="D298" s="15"/>
      <c r="E298" s="15"/>
      <c r="F298" s="15"/>
      <c r="G298" s="15"/>
      <c r="H298" s="15"/>
      <c r="I298" s="15"/>
      <c r="J298" s="15"/>
      <c r="K298" s="15"/>
      <c r="L298" s="9" t="s">
        <v>31</v>
      </c>
      <c r="M298" s="9" t="s">
        <v>589</v>
      </c>
      <c r="N298" s="8">
        <v>1</v>
      </c>
      <c r="O298" s="8">
        <v>2</v>
      </c>
      <c r="P298" s="8">
        <v>22</v>
      </c>
      <c r="R298" s="16"/>
    </row>
    <row r="299" spans="1:18" ht="28.5">
      <c r="A299" s="14" t="s">
        <v>26</v>
      </c>
      <c r="B299" s="14" t="s">
        <v>1312</v>
      </c>
      <c r="C299" s="14" t="s">
        <v>590</v>
      </c>
      <c r="D299" s="15">
        <v>9</v>
      </c>
      <c r="E299" s="15">
        <v>2</v>
      </c>
      <c r="F299" s="15">
        <v>7</v>
      </c>
      <c r="G299" s="15">
        <f>SUM(O299:O304)</f>
        <v>11.5</v>
      </c>
      <c r="H299" s="15">
        <v>4</v>
      </c>
      <c r="I299" s="15">
        <v>0</v>
      </c>
      <c r="J299" s="15">
        <v>0.5</v>
      </c>
      <c r="K299" s="15">
        <f>SUM(H299:I304)</f>
        <v>4</v>
      </c>
      <c r="L299" s="9" t="s">
        <v>32</v>
      </c>
      <c r="M299" s="9" t="s">
        <v>591</v>
      </c>
      <c r="N299" s="8">
        <v>2</v>
      </c>
      <c r="O299" s="8">
        <v>2</v>
      </c>
      <c r="P299" s="8">
        <v>13</v>
      </c>
      <c r="R299" s="16"/>
    </row>
    <row r="300" spans="1:18" ht="14.25">
      <c r="A300" s="14"/>
      <c r="B300" s="14"/>
      <c r="C300" s="14"/>
      <c r="D300" s="15"/>
      <c r="E300" s="15"/>
      <c r="F300" s="15"/>
      <c r="G300" s="15"/>
      <c r="H300" s="15"/>
      <c r="I300" s="15"/>
      <c r="J300" s="15"/>
      <c r="K300" s="15"/>
      <c r="L300" s="9" t="s">
        <v>471</v>
      </c>
      <c r="M300" s="9" t="s">
        <v>592</v>
      </c>
      <c r="N300" s="8">
        <v>2</v>
      </c>
      <c r="O300" s="8">
        <v>2</v>
      </c>
      <c r="P300" s="8">
        <v>42</v>
      </c>
      <c r="R300" s="16"/>
    </row>
    <row r="301" spans="1:18" ht="14.25">
      <c r="A301" s="14"/>
      <c r="B301" s="14"/>
      <c r="C301" s="14"/>
      <c r="D301" s="15"/>
      <c r="E301" s="15"/>
      <c r="F301" s="15"/>
      <c r="G301" s="15"/>
      <c r="H301" s="15"/>
      <c r="I301" s="15"/>
      <c r="J301" s="15"/>
      <c r="K301" s="15"/>
      <c r="L301" s="9" t="s">
        <v>472</v>
      </c>
      <c r="M301" s="9" t="s">
        <v>592</v>
      </c>
      <c r="N301" s="8">
        <v>2</v>
      </c>
      <c r="O301" s="8">
        <v>2</v>
      </c>
      <c r="P301" s="8">
        <v>37</v>
      </c>
      <c r="R301" s="16"/>
    </row>
    <row r="302" spans="1:18" ht="14.25">
      <c r="A302" s="14"/>
      <c r="B302" s="14"/>
      <c r="C302" s="14"/>
      <c r="D302" s="15"/>
      <c r="E302" s="15"/>
      <c r="F302" s="15"/>
      <c r="G302" s="15"/>
      <c r="H302" s="15"/>
      <c r="I302" s="15"/>
      <c r="J302" s="15"/>
      <c r="K302" s="15"/>
      <c r="L302" s="9" t="s">
        <v>107</v>
      </c>
      <c r="M302" s="9" t="s">
        <v>593</v>
      </c>
      <c r="N302" s="8">
        <v>2</v>
      </c>
      <c r="O302" s="8">
        <v>2</v>
      </c>
      <c r="P302" s="8">
        <v>52</v>
      </c>
      <c r="R302" s="16"/>
    </row>
    <row r="303" spans="1:18" ht="14.25">
      <c r="A303" s="14"/>
      <c r="B303" s="14"/>
      <c r="C303" s="14"/>
      <c r="D303" s="15"/>
      <c r="E303" s="15"/>
      <c r="F303" s="15"/>
      <c r="G303" s="15"/>
      <c r="H303" s="15"/>
      <c r="I303" s="15"/>
      <c r="J303" s="15"/>
      <c r="K303" s="15"/>
      <c r="L303" s="9" t="s">
        <v>93</v>
      </c>
      <c r="M303" s="9" t="s">
        <v>594</v>
      </c>
      <c r="N303" s="8">
        <v>2</v>
      </c>
      <c r="O303" s="8">
        <v>2</v>
      </c>
      <c r="P303" s="8">
        <v>41</v>
      </c>
      <c r="R303" s="16"/>
    </row>
    <row r="304" spans="1:18" ht="14.25">
      <c r="A304" s="14"/>
      <c r="B304" s="14"/>
      <c r="C304" s="14"/>
      <c r="D304" s="15"/>
      <c r="E304" s="15"/>
      <c r="F304" s="15"/>
      <c r="G304" s="15"/>
      <c r="H304" s="15"/>
      <c r="I304" s="15"/>
      <c r="J304" s="15"/>
      <c r="K304" s="15"/>
      <c r="L304" s="9" t="s">
        <v>572</v>
      </c>
      <c r="M304" s="9" t="s">
        <v>1263</v>
      </c>
      <c r="N304" s="8">
        <v>1</v>
      </c>
      <c r="O304" s="8">
        <v>1.5</v>
      </c>
      <c r="P304" s="8">
        <v>3</v>
      </c>
      <c r="R304" s="16"/>
    </row>
    <row r="305" spans="1:18" ht="28.5">
      <c r="A305" s="14" t="s">
        <v>537</v>
      </c>
      <c r="B305" s="14" t="s">
        <v>117</v>
      </c>
      <c r="C305" s="14" t="s">
        <v>549</v>
      </c>
      <c r="D305" s="15">
        <v>9</v>
      </c>
      <c r="E305" s="15">
        <v>0</v>
      </c>
      <c r="F305" s="15">
        <v>9</v>
      </c>
      <c r="G305" s="15">
        <f>SUM(O305:O311)</f>
        <v>14</v>
      </c>
      <c r="H305" s="15">
        <v>4</v>
      </c>
      <c r="I305" s="15">
        <v>0</v>
      </c>
      <c r="J305" s="15">
        <v>1</v>
      </c>
      <c r="K305" s="15">
        <f>SUM(H305:I311)</f>
        <v>4</v>
      </c>
      <c r="L305" s="9" t="s">
        <v>14</v>
      </c>
      <c r="M305" s="9" t="s">
        <v>550</v>
      </c>
      <c r="N305" s="8">
        <v>1</v>
      </c>
      <c r="O305" s="8">
        <v>2</v>
      </c>
      <c r="P305" s="8">
        <v>38</v>
      </c>
      <c r="R305" s="16"/>
    </row>
    <row r="306" spans="1:18" ht="28.5">
      <c r="A306" s="14"/>
      <c r="B306" s="14"/>
      <c r="C306" s="14"/>
      <c r="D306" s="15"/>
      <c r="E306" s="15"/>
      <c r="F306" s="15"/>
      <c r="G306" s="15"/>
      <c r="H306" s="15"/>
      <c r="I306" s="15"/>
      <c r="J306" s="15"/>
      <c r="K306" s="15"/>
      <c r="L306" s="9" t="s">
        <v>14</v>
      </c>
      <c r="M306" s="9" t="s">
        <v>551</v>
      </c>
      <c r="N306" s="8">
        <v>1</v>
      </c>
      <c r="O306" s="8">
        <v>2</v>
      </c>
      <c r="P306" s="8">
        <v>26</v>
      </c>
      <c r="R306" s="16"/>
    </row>
    <row r="307" spans="1:18" ht="28.5">
      <c r="A307" s="14"/>
      <c r="B307" s="14"/>
      <c r="C307" s="14"/>
      <c r="D307" s="15"/>
      <c r="E307" s="15"/>
      <c r="F307" s="15"/>
      <c r="G307" s="15"/>
      <c r="H307" s="15"/>
      <c r="I307" s="15"/>
      <c r="J307" s="15"/>
      <c r="K307" s="15"/>
      <c r="L307" s="9" t="s">
        <v>27</v>
      </c>
      <c r="M307" s="9" t="s">
        <v>552</v>
      </c>
      <c r="N307" s="8">
        <v>1</v>
      </c>
      <c r="O307" s="8">
        <v>2</v>
      </c>
      <c r="P307" s="8">
        <v>24</v>
      </c>
      <c r="R307" s="16"/>
    </row>
    <row r="308" spans="1:18" ht="14.25">
      <c r="A308" s="14"/>
      <c r="B308" s="14"/>
      <c r="C308" s="14"/>
      <c r="D308" s="15"/>
      <c r="E308" s="15"/>
      <c r="F308" s="15"/>
      <c r="G308" s="15"/>
      <c r="H308" s="15"/>
      <c r="I308" s="15"/>
      <c r="J308" s="15"/>
      <c r="K308" s="15"/>
      <c r="L308" s="9" t="s">
        <v>102</v>
      </c>
      <c r="M308" s="9" t="s">
        <v>538</v>
      </c>
      <c r="N308" s="8">
        <v>1</v>
      </c>
      <c r="O308" s="8">
        <v>2</v>
      </c>
      <c r="P308" s="8">
        <v>53</v>
      </c>
      <c r="R308" s="16"/>
    </row>
    <row r="309" spans="1:18" ht="14.25">
      <c r="A309" s="14"/>
      <c r="B309" s="14"/>
      <c r="C309" s="14"/>
      <c r="D309" s="15"/>
      <c r="E309" s="15"/>
      <c r="F309" s="15"/>
      <c r="G309" s="15"/>
      <c r="H309" s="15"/>
      <c r="I309" s="15"/>
      <c r="J309" s="15"/>
      <c r="K309" s="15"/>
      <c r="L309" s="9" t="s">
        <v>103</v>
      </c>
      <c r="M309" s="9" t="s">
        <v>538</v>
      </c>
      <c r="N309" s="8">
        <v>1</v>
      </c>
      <c r="O309" s="8">
        <v>2</v>
      </c>
      <c r="P309" s="8">
        <v>47</v>
      </c>
      <c r="R309" s="16"/>
    </row>
    <row r="310" spans="1:18" ht="14.25">
      <c r="A310" s="14"/>
      <c r="B310" s="14"/>
      <c r="C310" s="14"/>
      <c r="D310" s="15"/>
      <c r="E310" s="15"/>
      <c r="F310" s="15"/>
      <c r="G310" s="15"/>
      <c r="H310" s="15"/>
      <c r="I310" s="15"/>
      <c r="J310" s="15"/>
      <c r="K310" s="15"/>
      <c r="L310" s="9" t="s">
        <v>107</v>
      </c>
      <c r="M310" s="9" t="s">
        <v>553</v>
      </c>
      <c r="N310" s="8">
        <v>1</v>
      </c>
      <c r="O310" s="8">
        <v>2</v>
      </c>
      <c r="P310" s="8">
        <v>26</v>
      </c>
      <c r="R310" s="16"/>
    </row>
    <row r="311" spans="1:18" ht="14.25">
      <c r="A311" s="14"/>
      <c r="B311" s="14"/>
      <c r="C311" s="14"/>
      <c r="D311" s="15"/>
      <c r="E311" s="15"/>
      <c r="F311" s="15"/>
      <c r="G311" s="15"/>
      <c r="H311" s="15"/>
      <c r="I311" s="15"/>
      <c r="J311" s="15"/>
      <c r="K311" s="15"/>
      <c r="L311" s="9" t="s">
        <v>107</v>
      </c>
      <c r="M311" s="9" t="s">
        <v>554</v>
      </c>
      <c r="N311" s="8">
        <v>1</v>
      </c>
      <c r="O311" s="8">
        <v>2</v>
      </c>
      <c r="P311" s="8">
        <v>22</v>
      </c>
      <c r="R311" s="16"/>
    </row>
    <row r="312" spans="1:18" ht="28.5">
      <c r="A312" s="14" t="s">
        <v>537</v>
      </c>
      <c r="B312" s="14" t="s">
        <v>117</v>
      </c>
      <c r="C312" s="14" t="s">
        <v>1368</v>
      </c>
      <c r="D312" s="15">
        <v>9</v>
      </c>
      <c r="E312" s="15">
        <v>0</v>
      </c>
      <c r="F312" s="15">
        <v>9</v>
      </c>
      <c r="G312" s="15">
        <f>SUM(O312:O318)</f>
        <v>14</v>
      </c>
      <c r="H312" s="15">
        <v>4</v>
      </c>
      <c r="I312" s="15">
        <v>0</v>
      </c>
      <c r="J312" s="15">
        <v>1</v>
      </c>
      <c r="K312" s="15">
        <f>SUM(H312:I318)</f>
        <v>4</v>
      </c>
      <c r="L312" s="9" t="s">
        <v>28</v>
      </c>
      <c r="M312" s="9" t="s">
        <v>555</v>
      </c>
      <c r="N312" s="8">
        <v>1</v>
      </c>
      <c r="O312" s="8">
        <v>2</v>
      </c>
      <c r="P312" s="8">
        <v>41</v>
      </c>
      <c r="R312" s="16"/>
    </row>
    <row r="313" spans="1:18" ht="28.5">
      <c r="A313" s="14"/>
      <c r="B313" s="14"/>
      <c r="C313" s="14"/>
      <c r="D313" s="15"/>
      <c r="E313" s="15"/>
      <c r="F313" s="15"/>
      <c r="G313" s="15"/>
      <c r="H313" s="15"/>
      <c r="I313" s="15"/>
      <c r="J313" s="15"/>
      <c r="K313" s="15"/>
      <c r="L313" s="9" t="s">
        <v>28</v>
      </c>
      <c r="M313" s="9" t="s">
        <v>556</v>
      </c>
      <c r="N313" s="8">
        <v>1</v>
      </c>
      <c r="O313" s="8">
        <v>2</v>
      </c>
      <c r="P313" s="8">
        <v>47</v>
      </c>
      <c r="R313" s="16"/>
    </row>
    <row r="314" spans="1:18" ht="28.5">
      <c r="A314" s="14"/>
      <c r="B314" s="14"/>
      <c r="C314" s="14"/>
      <c r="D314" s="15"/>
      <c r="E314" s="15"/>
      <c r="F314" s="15"/>
      <c r="G314" s="15"/>
      <c r="H314" s="15"/>
      <c r="I314" s="15"/>
      <c r="J314" s="15"/>
      <c r="K314" s="15"/>
      <c r="L314" s="9" t="s">
        <v>27</v>
      </c>
      <c r="M314" s="9" t="s">
        <v>557</v>
      </c>
      <c r="N314" s="8">
        <v>1</v>
      </c>
      <c r="O314" s="8">
        <v>2</v>
      </c>
      <c r="P314" s="8">
        <v>18</v>
      </c>
      <c r="R314" s="16"/>
    </row>
    <row r="315" spans="1:18" ht="14.25">
      <c r="A315" s="14"/>
      <c r="B315" s="14"/>
      <c r="C315" s="14"/>
      <c r="D315" s="15"/>
      <c r="E315" s="15"/>
      <c r="F315" s="15"/>
      <c r="G315" s="15"/>
      <c r="H315" s="15"/>
      <c r="I315" s="15"/>
      <c r="J315" s="15"/>
      <c r="K315" s="15"/>
      <c r="L315" s="9" t="s">
        <v>94</v>
      </c>
      <c r="M315" s="9" t="s">
        <v>538</v>
      </c>
      <c r="N315" s="8">
        <v>1</v>
      </c>
      <c r="O315" s="8">
        <v>2</v>
      </c>
      <c r="P315" s="8">
        <v>43</v>
      </c>
      <c r="R315" s="16"/>
    </row>
    <row r="316" spans="1:18" ht="14.25">
      <c r="A316" s="14"/>
      <c r="B316" s="14"/>
      <c r="C316" s="14"/>
      <c r="D316" s="15"/>
      <c r="E316" s="15"/>
      <c r="F316" s="15"/>
      <c r="G316" s="15"/>
      <c r="H316" s="15"/>
      <c r="I316" s="15"/>
      <c r="J316" s="15"/>
      <c r="K316" s="15"/>
      <c r="L316" s="9" t="s">
        <v>101</v>
      </c>
      <c r="M316" s="9" t="s">
        <v>538</v>
      </c>
      <c r="N316" s="8">
        <v>1</v>
      </c>
      <c r="O316" s="8">
        <v>2</v>
      </c>
      <c r="P316" s="8">
        <v>53</v>
      </c>
      <c r="R316" s="16"/>
    </row>
    <row r="317" spans="1:18" ht="14.25">
      <c r="A317" s="14"/>
      <c r="B317" s="14"/>
      <c r="C317" s="14"/>
      <c r="D317" s="15"/>
      <c r="E317" s="15"/>
      <c r="F317" s="15"/>
      <c r="G317" s="15"/>
      <c r="H317" s="15"/>
      <c r="I317" s="15"/>
      <c r="J317" s="15"/>
      <c r="K317" s="15"/>
      <c r="L317" s="9" t="s">
        <v>105</v>
      </c>
      <c r="M317" s="9" t="s">
        <v>538</v>
      </c>
      <c r="N317" s="8">
        <v>1</v>
      </c>
      <c r="O317" s="8">
        <v>2</v>
      </c>
      <c r="P317" s="8">
        <v>41</v>
      </c>
      <c r="R317" s="16"/>
    </row>
    <row r="318" spans="1:18" ht="14.25">
      <c r="A318" s="14"/>
      <c r="B318" s="14"/>
      <c r="C318" s="14"/>
      <c r="D318" s="15"/>
      <c r="E318" s="15"/>
      <c r="F318" s="15"/>
      <c r="G318" s="15"/>
      <c r="H318" s="15"/>
      <c r="I318" s="15"/>
      <c r="J318" s="15"/>
      <c r="K318" s="15"/>
      <c r="L318" s="9" t="s">
        <v>106</v>
      </c>
      <c r="M318" s="9" t="s">
        <v>538</v>
      </c>
      <c r="N318" s="8">
        <v>1</v>
      </c>
      <c r="O318" s="8">
        <v>2</v>
      </c>
      <c r="P318" s="8">
        <v>56</v>
      </c>
      <c r="R318" s="16"/>
    </row>
    <row r="319" spans="1:18" ht="28.5">
      <c r="A319" s="14" t="s">
        <v>26</v>
      </c>
      <c r="B319" s="14" t="s">
        <v>117</v>
      </c>
      <c r="C319" s="14" t="s">
        <v>567</v>
      </c>
      <c r="D319" s="15">
        <v>9</v>
      </c>
      <c r="E319" s="15">
        <v>0</v>
      </c>
      <c r="F319" s="15">
        <v>9</v>
      </c>
      <c r="G319" s="15">
        <f>SUM(O319:O324)</f>
        <v>13</v>
      </c>
      <c r="H319" s="15">
        <v>4</v>
      </c>
      <c r="I319" s="15">
        <v>0</v>
      </c>
      <c r="J319" s="15">
        <v>0</v>
      </c>
      <c r="K319" s="15">
        <f>SUM(H319:I324)</f>
        <v>4</v>
      </c>
      <c r="L319" s="9" t="s">
        <v>1128</v>
      </c>
      <c r="M319" s="9" t="s">
        <v>142</v>
      </c>
      <c r="N319" s="8">
        <v>2</v>
      </c>
      <c r="O319" s="8">
        <v>1</v>
      </c>
      <c r="P319" s="8">
        <v>49</v>
      </c>
      <c r="Q319" s="5" t="s">
        <v>1295</v>
      </c>
      <c r="R319" s="16"/>
    </row>
    <row r="320" spans="1:18" ht="14.25">
      <c r="A320" s="14"/>
      <c r="B320" s="14"/>
      <c r="C320" s="14"/>
      <c r="D320" s="15"/>
      <c r="E320" s="15"/>
      <c r="F320" s="15"/>
      <c r="G320" s="15"/>
      <c r="H320" s="15"/>
      <c r="I320" s="15"/>
      <c r="J320" s="15"/>
      <c r="K320" s="15"/>
      <c r="L320" s="9" t="s">
        <v>472</v>
      </c>
      <c r="M320" s="9" t="s">
        <v>540</v>
      </c>
      <c r="N320" s="8">
        <v>2</v>
      </c>
      <c r="O320" s="8">
        <v>2</v>
      </c>
      <c r="P320" s="8">
        <v>46</v>
      </c>
      <c r="R320" s="16"/>
    </row>
    <row r="321" spans="1:18" ht="14.25">
      <c r="A321" s="14"/>
      <c r="B321" s="14"/>
      <c r="C321" s="14"/>
      <c r="D321" s="15"/>
      <c r="E321" s="15"/>
      <c r="F321" s="15"/>
      <c r="G321" s="15"/>
      <c r="H321" s="15"/>
      <c r="I321" s="15"/>
      <c r="J321" s="15"/>
      <c r="K321" s="15"/>
      <c r="L321" s="9" t="s">
        <v>483</v>
      </c>
      <c r="M321" s="9" t="s">
        <v>111</v>
      </c>
      <c r="N321" s="8">
        <v>2</v>
      </c>
      <c r="O321" s="8">
        <v>4</v>
      </c>
      <c r="P321" s="8">
        <v>43</v>
      </c>
      <c r="Q321" s="5" t="s">
        <v>1286</v>
      </c>
      <c r="R321" s="16"/>
    </row>
    <row r="322" spans="1:18" ht="14.25">
      <c r="A322" s="14"/>
      <c r="B322" s="14"/>
      <c r="C322" s="14"/>
      <c r="D322" s="15"/>
      <c r="E322" s="15"/>
      <c r="F322" s="15"/>
      <c r="G322" s="15"/>
      <c r="H322" s="15"/>
      <c r="I322" s="15"/>
      <c r="J322" s="15"/>
      <c r="K322" s="15"/>
      <c r="L322" s="9" t="s">
        <v>541</v>
      </c>
      <c r="M322" s="9" t="s">
        <v>568</v>
      </c>
      <c r="N322" s="8">
        <v>2</v>
      </c>
      <c r="O322" s="8">
        <v>2</v>
      </c>
      <c r="P322" s="8">
        <v>47</v>
      </c>
      <c r="R322" s="16"/>
    </row>
    <row r="323" spans="1:18" ht="14.25">
      <c r="A323" s="14"/>
      <c r="B323" s="14"/>
      <c r="C323" s="14"/>
      <c r="D323" s="15"/>
      <c r="E323" s="15"/>
      <c r="F323" s="15"/>
      <c r="G323" s="15"/>
      <c r="H323" s="15"/>
      <c r="I323" s="15"/>
      <c r="J323" s="15"/>
      <c r="K323" s="15"/>
      <c r="L323" s="9" t="s">
        <v>543</v>
      </c>
      <c r="M323" s="9" t="s">
        <v>568</v>
      </c>
      <c r="N323" s="8">
        <v>2</v>
      </c>
      <c r="O323" s="8">
        <v>2</v>
      </c>
      <c r="P323" s="8">
        <v>43</v>
      </c>
      <c r="R323" s="16"/>
    </row>
    <row r="324" spans="1:18" ht="14.25">
      <c r="A324" s="14"/>
      <c r="B324" s="14"/>
      <c r="C324" s="14"/>
      <c r="D324" s="15"/>
      <c r="E324" s="15"/>
      <c r="F324" s="15"/>
      <c r="G324" s="15"/>
      <c r="H324" s="15"/>
      <c r="I324" s="15"/>
      <c r="J324" s="15"/>
      <c r="K324" s="15"/>
      <c r="L324" s="9" t="s">
        <v>544</v>
      </c>
      <c r="M324" s="9" t="s">
        <v>569</v>
      </c>
      <c r="N324" s="8">
        <v>2</v>
      </c>
      <c r="O324" s="8">
        <v>2</v>
      </c>
      <c r="P324" s="8">
        <v>11</v>
      </c>
      <c r="R324" s="16"/>
    </row>
    <row r="325" spans="1:18" ht="14.25">
      <c r="A325" s="14" t="s">
        <v>26</v>
      </c>
      <c r="B325" s="14" t="s">
        <v>117</v>
      </c>
      <c r="C325" s="14" t="s">
        <v>574</v>
      </c>
      <c r="D325" s="15">
        <v>9</v>
      </c>
      <c r="E325" s="15">
        <v>0</v>
      </c>
      <c r="F325" s="15">
        <v>9</v>
      </c>
      <c r="G325" s="15">
        <f>SUM(O325:O330)</f>
        <v>13</v>
      </c>
      <c r="H325" s="15">
        <v>4</v>
      </c>
      <c r="I325" s="15">
        <v>0</v>
      </c>
      <c r="J325" s="15">
        <v>0</v>
      </c>
      <c r="K325" s="15">
        <f>SUM(H325:I330)</f>
        <v>4</v>
      </c>
      <c r="L325" s="9" t="s">
        <v>112</v>
      </c>
      <c r="M325" s="9" t="s">
        <v>575</v>
      </c>
      <c r="N325" s="8">
        <v>2</v>
      </c>
      <c r="O325" s="8">
        <v>2</v>
      </c>
      <c r="P325" s="8">
        <v>16</v>
      </c>
      <c r="R325" s="16"/>
    </row>
    <row r="326" spans="1:18" ht="14.25">
      <c r="A326" s="14"/>
      <c r="B326" s="14"/>
      <c r="C326" s="14"/>
      <c r="D326" s="15"/>
      <c r="E326" s="15"/>
      <c r="F326" s="15"/>
      <c r="G326" s="15"/>
      <c r="H326" s="15"/>
      <c r="I326" s="15"/>
      <c r="J326" s="15"/>
      <c r="K326" s="15"/>
      <c r="L326" s="9" t="s">
        <v>244</v>
      </c>
      <c r="M326" s="9" t="s">
        <v>111</v>
      </c>
      <c r="N326" s="8">
        <v>2</v>
      </c>
      <c r="O326" s="8">
        <v>4</v>
      </c>
      <c r="P326" s="8">
        <v>39</v>
      </c>
      <c r="Q326" s="5" t="s">
        <v>1291</v>
      </c>
      <c r="R326" s="16"/>
    </row>
    <row r="327" spans="1:18" ht="14.25">
      <c r="A327" s="14"/>
      <c r="B327" s="14"/>
      <c r="C327" s="14"/>
      <c r="D327" s="15"/>
      <c r="E327" s="15"/>
      <c r="F327" s="15"/>
      <c r="G327" s="15"/>
      <c r="H327" s="15"/>
      <c r="I327" s="15"/>
      <c r="J327" s="15"/>
      <c r="K327" s="15"/>
      <c r="L327" s="9" t="s">
        <v>544</v>
      </c>
      <c r="M327" s="9" t="s">
        <v>576</v>
      </c>
      <c r="N327" s="8">
        <v>2</v>
      </c>
      <c r="O327" s="8">
        <v>2</v>
      </c>
      <c r="P327" s="8">
        <v>14</v>
      </c>
      <c r="R327" s="16"/>
    </row>
    <row r="328" spans="1:18" ht="14.25">
      <c r="A328" s="14"/>
      <c r="B328" s="14"/>
      <c r="C328" s="14"/>
      <c r="D328" s="15"/>
      <c r="E328" s="15"/>
      <c r="F328" s="15"/>
      <c r="G328" s="15"/>
      <c r="H328" s="15"/>
      <c r="I328" s="15"/>
      <c r="J328" s="15"/>
      <c r="K328" s="15"/>
      <c r="L328" s="9" t="s">
        <v>471</v>
      </c>
      <c r="M328" s="9" t="s">
        <v>577</v>
      </c>
      <c r="N328" s="8">
        <v>2</v>
      </c>
      <c r="O328" s="8">
        <v>2</v>
      </c>
      <c r="P328" s="8">
        <v>15</v>
      </c>
      <c r="R328" s="16"/>
    </row>
    <row r="329" spans="1:18" ht="14.25">
      <c r="A329" s="14"/>
      <c r="B329" s="14"/>
      <c r="C329" s="14"/>
      <c r="D329" s="15"/>
      <c r="E329" s="15"/>
      <c r="F329" s="15"/>
      <c r="G329" s="15"/>
      <c r="H329" s="15"/>
      <c r="I329" s="15"/>
      <c r="J329" s="15"/>
      <c r="K329" s="15"/>
      <c r="L329" s="9" t="s">
        <v>472</v>
      </c>
      <c r="M329" s="9" t="s">
        <v>577</v>
      </c>
      <c r="N329" s="8">
        <v>2</v>
      </c>
      <c r="O329" s="8">
        <v>2</v>
      </c>
      <c r="P329" s="8">
        <v>24</v>
      </c>
      <c r="R329" s="16"/>
    </row>
    <row r="330" spans="1:18" ht="14.25">
      <c r="A330" s="14"/>
      <c r="B330" s="14"/>
      <c r="C330" s="14"/>
      <c r="D330" s="15"/>
      <c r="E330" s="15"/>
      <c r="F330" s="15"/>
      <c r="G330" s="15"/>
      <c r="H330" s="15"/>
      <c r="I330" s="15"/>
      <c r="J330" s="15"/>
      <c r="K330" s="15"/>
      <c r="L330" s="9" t="s">
        <v>572</v>
      </c>
      <c r="M330" s="9" t="s">
        <v>75</v>
      </c>
      <c r="N330" s="8">
        <v>1</v>
      </c>
      <c r="O330" s="8">
        <v>1</v>
      </c>
      <c r="P330" s="8">
        <v>2</v>
      </c>
      <c r="R330" s="16"/>
    </row>
    <row r="331" spans="1:18" ht="28.5">
      <c r="A331" s="14" t="s">
        <v>537</v>
      </c>
      <c r="B331" s="14" t="s">
        <v>33</v>
      </c>
      <c r="C331" s="14" t="s">
        <v>600</v>
      </c>
      <c r="D331" s="15">
        <v>9</v>
      </c>
      <c r="E331" s="15">
        <v>4</v>
      </c>
      <c r="F331" s="15">
        <v>5</v>
      </c>
      <c r="G331" s="15">
        <f>SUM(O331:O335)</f>
        <v>9.5</v>
      </c>
      <c r="H331" s="15">
        <v>4</v>
      </c>
      <c r="I331" s="15">
        <v>0</v>
      </c>
      <c r="J331" s="15">
        <v>0.5</v>
      </c>
      <c r="K331" s="15">
        <f>SUM(H331:I335)</f>
        <v>4</v>
      </c>
      <c r="L331" s="9" t="s">
        <v>27</v>
      </c>
      <c r="M331" s="9" t="s">
        <v>601</v>
      </c>
      <c r="N331" s="8">
        <v>1</v>
      </c>
      <c r="O331" s="8">
        <v>2</v>
      </c>
      <c r="P331" s="8">
        <v>39</v>
      </c>
      <c r="R331" s="16"/>
    </row>
    <row r="332" spans="1:18" ht="28.5">
      <c r="A332" s="14"/>
      <c r="B332" s="14"/>
      <c r="C332" s="14"/>
      <c r="D332" s="15"/>
      <c r="E332" s="15"/>
      <c r="F332" s="15"/>
      <c r="G332" s="15"/>
      <c r="H332" s="15"/>
      <c r="I332" s="15"/>
      <c r="J332" s="15"/>
      <c r="K332" s="15"/>
      <c r="L332" s="9" t="s">
        <v>27</v>
      </c>
      <c r="M332" s="9" t="s">
        <v>602</v>
      </c>
      <c r="N332" s="8">
        <v>1</v>
      </c>
      <c r="O332" s="8">
        <v>2</v>
      </c>
      <c r="P332" s="8">
        <v>18</v>
      </c>
      <c r="R332" s="16"/>
    </row>
    <row r="333" spans="1:18" ht="14.25">
      <c r="A333" s="14"/>
      <c r="B333" s="14"/>
      <c r="C333" s="14"/>
      <c r="D333" s="15"/>
      <c r="E333" s="15"/>
      <c r="F333" s="15"/>
      <c r="G333" s="15"/>
      <c r="H333" s="15"/>
      <c r="I333" s="15"/>
      <c r="J333" s="15"/>
      <c r="K333" s="15"/>
      <c r="L333" s="9" t="s">
        <v>472</v>
      </c>
      <c r="M333" s="9" t="s">
        <v>132</v>
      </c>
      <c r="N333" s="8">
        <v>1</v>
      </c>
      <c r="O333" s="8">
        <v>2</v>
      </c>
      <c r="P333" s="8">
        <v>45</v>
      </c>
      <c r="Q333" s="5" t="s">
        <v>1292</v>
      </c>
      <c r="R333" s="16"/>
    </row>
    <row r="334" spans="1:18" ht="14.25">
      <c r="A334" s="14"/>
      <c r="B334" s="14"/>
      <c r="C334" s="14"/>
      <c r="D334" s="15"/>
      <c r="E334" s="15"/>
      <c r="F334" s="15"/>
      <c r="G334" s="15"/>
      <c r="H334" s="15"/>
      <c r="I334" s="15"/>
      <c r="J334" s="15"/>
      <c r="K334" s="15"/>
      <c r="L334" s="9" t="s">
        <v>544</v>
      </c>
      <c r="M334" s="9" t="s">
        <v>603</v>
      </c>
      <c r="N334" s="8">
        <v>2</v>
      </c>
      <c r="O334" s="8">
        <v>2</v>
      </c>
      <c r="P334" s="8">
        <v>13</v>
      </c>
      <c r="R334" s="16"/>
    </row>
    <row r="335" spans="1:18" ht="14.25">
      <c r="A335" s="14"/>
      <c r="B335" s="14"/>
      <c r="C335" s="14"/>
      <c r="D335" s="15"/>
      <c r="E335" s="15"/>
      <c r="F335" s="15"/>
      <c r="G335" s="15"/>
      <c r="H335" s="15"/>
      <c r="I335" s="15"/>
      <c r="J335" s="15"/>
      <c r="K335" s="15"/>
      <c r="L335" s="9" t="s">
        <v>572</v>
      </c>
      <c r="M335" s="9" t="s">
        <v>1263</v>
      </c>
      <c r="N335" s="8">
        <v>1</v>
      </c>
      <c r="O335" s="8">
        <v>1.5</v>
      </c>
      <c r="P335" s="8">
        <v>3</v>
      </c>
      <c r="R335" s="16"/>
    </row>
    <row r="336" spans="1:18" ht="28.5">
      <c r="A336" s="14" t="s">
        <v>537</v>
      </c>
      <c r="B336" s="14" t="s">
        <v>34</v>
      </c>
      <c r="C336" s="14" t="s">
        <v>610</v>
      </c>
      <c r="D336" s="15">
        <v>9</v>
      </c>
      <c r="E336" s="15">
        <v>4</v>
      </c>
      <c r="F336" s="15">
        <v>5</v>
      </c>
      <c r="G336" s="15">
        <f>SUM(O336:O341)</f>
        <v>10.5</v>
      </c>
      <c r="H336" s="15">
        <v>4</v>
      </c>
      <c r="I336" s="15">
        <v>0</v>
      </c>
      <c r="J336" s="15">
        <v>1.5</v>
      </c>
      <c r="K336" s="15">
        <f>SUM(H336:I341)</f>
        <v>4</v>
      </c>
      <c r="L336" s="9" t="s">
        <v>27</v>
      </c>
      <c r="M336" s="9" t="s">
        <v>611</v>
      </c>
      <c r="N336" s="8">
        <v>2</v>
      </c>
      <c r="O336" s="8">
        <v>2</v>
      </c>
      <c r="P336" s="8">
        <v>41</v>
      </c>
      <c r="R336" s="16"/>
    </row>
    <row r="337" spans="1:18" ht="14.25">
      <c r="A337" s="14"/>
      <c r="B337" s="14"/>
      <c r="C337" s="14"/>
      <c r="D337" s="15"/>
      <c r="E337" s="15"/>
      <c r="F337" s="15"/>
      <c r="G337" s="15"/>
      <c r="H337" s="15"/>
      <c r="I337" s="15"/>
      <c r="J337" s="15"/>
      <c r="K337" s="15"/>
      <c r="L337" s="9" t="s">
        <v>471</v>
      </c>
      <c r="M337" s="9" t="s">
        <v>612</v>
      </c>
      <c r="N337" s="8">
        <v>2</v>
      </c>
      <c r="O337" s="8">
        <v>2</v>
      </c>
      <c r="P337" s="8">
        <v>43</v>
      </c>
      <c r="R337" s="16"/>
    </row>
    <row r="338" spans="1:18" ht="14.25">
      <c r="A338" s="14"/>
      <c r="B338" s="14"/>
      <c r="C338" s="14"/>
      <c r="D338" s="15"/>
      <c r="E338" s="15"/>
      <c r="F338" s="15"/>
      <c r="G338" s="15"/>
      <c r="H338" s="15"/>
      <c r="I338" s="15"/>
      <c r="J338" s="15"/>
      <c r="K338" s="15"/>
      <c r="L338" s="9" t="s">
        <v>472</v>
      </c>
      <c r="M338" s="9" t="s">
        <v>612</v>
      </c>
      <c r="N338" s="8">
        <v>2</v>
      </c>
      <c r="O338" s="8">
        <v>2</v>
      </c>
      <c r="P338" s="8">
        <v>50</v>
      </c>
      <c r="R338" s="16"/>
    </row>
    <row r="339" spans="1:18" ht="14.25">
      <c r="A339" s="14"/>
      <c r="B339" s="14"/>
      <c r="C339" s="14"/>
      <c r="D339" s="15"/>
      <c r="E339" s="15"/>
      <c r="F339" s="15"/>
      <c r="G339" s="15"/>
      <c r="H339" s="15"/>
      <c r="I339" s="15"/>
      <c r="J339" s="15"/>
      <c r="K339" s="15"/>
      <c r="L339" s="9" t="s">
        <v>544</v>
      </c>
      <c r="M339" s="9" t="s">
        <v>613</v>
      </c>
      <c r="N339" s="8">
        <v>2</v>
      </c>
      <c r="O339" s="8">
        <v>2</v>
      </c>
      <c r="P339" s="8">
        <v>9</v>
      </c>
      <c r="R339" s="16"/>
    </row>
    <row r="340" spans="1:18" ht="28.5">
      <c r="A340" s="14"/>
      <c r="B340" s="14"/>
      <c r="C340" s="14"/>
      <c r="D340" s="15"/>
      <c r="E340" s="15"/>
      <c r="F340" s="15"/>
      <c r="G340" s="15"/>
      <c r="H340" s="15"/>
      <c r="I340" s="15"/>
      <c r="J340" s="15"/>
      <c r="K340" s="15"/>
      <c r="L340" s="9" t="s">
        <v>14</v>
      </c>
      <c r="M340" s="9" t="s">
        <v>614</v>
      </c>
      <c r="N340" s="8">
        <v>1</v>
      </c>
      <c r="O340" s="8">
        <v>2</v>
      </c>
      <c r="P340" s="8">
        <v>23</v>
      </c>
      <c r="R340" s="16"/>
    </row>
    <row r="341" spans="1:18" ht="14.25">
      <c r="A341" s="14"/>
      <c r="B341" s="14"/>
      <c r="C341" s="14"/>
      <c r="D341" s="15"/>
      <c r="E341" s="15"/>
      <c r="F341" s="15"/>
      <c r="G341" s="15"/>
      <c r="H341" s="15"/>
      <c r="I341" s="15"/>
      <c r="J341" s="15"/>
      <c r="K341" s="15"/>
      <c r="L341" s="9" t="s">
        <v>572</v>
      </c>
      <c r="M341" s="9" t="s">
        <v>76</v>
      </c>
      <c r="N341" s="8">
        <v>1</v>
      </c>
      <c r="O341" s="8">
        <v>0.5</v>
      </c>
      <c r="P341" s="8">
        <v>1</v>
      </c>
      <c r="R341" s="16"/>
    </row>
    <row r="342" spans="1:18" ht="60" customHeight="1">
      <c r="A342" s="14" t="s">
        <v>537</v>
      </c>
      <c r="B342" s="14" t="s">
        <v>1322</v>
      </c>
      <c r="C342" s="14" t="s">
        <v>547</v>
      </c>
      <c r="D342" s="15"/>
      <c r="E342" s="15"/>
      <c r="F342" s="15"/>
      <c r="G342" s="15">
        <f>SUM(O342:O343)</f>
        <v>4</v>
      </c>
      <c r="H342" s="15"/>
      <c r="I342" s="15"/>
      <c r="J342" s="15"/>
      <c r="K342" s="15">
        <v>0</v>
      </c>
      <c r="L342" s="9" t="s">
        <v>541</v>
      </c>
      <c r="M342" s="9" t="s">
        <v>548</v>
      </c>
      <c r="N342" s="8">
        <v>2</v>
      </c>
      <c r="O342" s="8">
        <v>2</v>
      </c>
      <c r="P342" s="8">
        <v>53</v>
      </c>
      <c r="R342" s="16" t="s">
        <v>1334</v>
      </c>
    </row>
    <row r="343" spans="1:18" ht="60" customHeight="1">
      <c r="A343" s="14"/>
      <c r="B343" s="14"/>
      <c r="C343" s="14"/>
      <c r="D343" s="15"/>
      <c r="E343" s="15"/>
      <c r="F343" s="15"/>
      <c r="G343" s="15"/>
      <c r="H343" s="15"/>
      <c r="I343" s="15"/>
      <c r="J343" s="15"/>
      <c r="K343" s="15"/>
      <c r="L343" s="9" t="s">
        <v>543</v>
      </c>
      <c r="M343" s="9" t="s">
        <v>548</v>
      </c>
      <c r="N343" s="8">
        <v>2</v>
      </c>
      <c r="O343" s="8">
        <v>2</v>
      </c>
      <c r="P343" s="8">
        <v>46</v>
      </c>
      <c r="R343" s="16"/>
    </row>
    <row r="344" spans="1:18" ht="28.5">
      <c r="A344" s="14" t="s">
        <v>537</v>
      </c>
      <c r="B344" s="14" t="s">
        <v>30</v>
      </c>
      <c r="C344" s="14" t="s">
        <v>578</v>
      </c>
      <c r="D344" s="15">
        <v>10</v>
      </c>
      <c r="E344" s="15">
        <v>4</v>
      </c>
      <c r="F344" s="15">
        <v>6</v>
      </c>
      <c r="G344" s="15">
        <f>SUM(O344:O348)</f>
        <v>10</v>
      </c>
      <c r="H344" s="15">
        <v>4</v>
      </c>
      <c r="I344" s="15">
        <v>0</v>
      </c>
      <c r="J344" s="15">
        <v>0</v>
      </c>
      <c r="K344" s="15">
        <f>SUM(H344:I348)</f>
        <v>4</v>
      </c>
      <c r="L344" s="9" t="s">
        <v>28</v>
      </c>
      <c r="M344" s="9" t="s">
        <v>579</v>
      </c>
      <c r="N344" s="8">
        <v>1</v>
      </c>
      <c r="O344" s="8">
        <v>2</v>
      </c>
      <c r="P344" s="8">
        <v>36</v>
      </c>
      <c r="R344" s="16"/>
    </row>
    <row r="345" spans="1:18" ht="28.5">
      <c r="A345" s="14"/>
      <c r="B345" s="14"/>
      <c r="C345" s="14"/>
      <c r="D345" s="15"/>
      <c r="E345" s="15"/>
      <c r="F345" s="15"/>
      <c r="G345" s="15"/>
      <c r="H345" s="15"/>
      <c r="I345" s="15"/>
      <c r="J345" s="15"/>
      <c r="K345" s="15"/>
      <c r="L345" s="9" t="s">
        <v>28</v>
      </c>
      <c r="M345" s="9" t="s">
        <v>580</v>
      </c>
      <c r="N345" s="8">
        <v>1</v>
      </c>
      <c r="O345" s="8">
        <v>2</v>
      </c>
      <c r="P345" s="8">
        <v>36</v>
      </c>
      <c r="R345" s="16"/>
    </row>
    <row r="346" spans="1:18" ht="28.5">
      <c r="A346" s="14"/>
      <c r="B346" s="14"/>
      <c r="C346" s="14"/>
      <c r="D346" s="15"/>
      <c r="E346" s="15"/>
      <c r="F346" s="15"/>
      <c r="G346" s="15"/>
      <c r="H346" s="15"/>
      <c r="I346" s="15"/>
      <c r="J346" s="15"/>
      <c r="K346" s="15"/>
      <c r="L346" s="9" t="s">
        <v>27</v>
      </c>
      <c r="M346" s="9" t="s">
        <v>581</v>
      </c>
      <c r="N346" s="8">
        <v>1</v>
      </c>
      <c r="O346" s="8">
        <v>2</v>
      </c>
      <c r="P346" s="8">
        <v>16</v>
      </c>
      <c r="R346" s="16"/>
    </row>
    <row r="347" spans="1:18" ht="14.25">
      <c r="A347" s="14"/>
      <c r="B347" s="14"/>
      <c r="C347" s="14"/>
      <c r="D347" s="15"/>
      <c r="E347" s="15"/>
      <c r="F347" s="15"/>
      <c r="G347" s="15"/>
      <c r="H347" s="15"/>
      <c r="I347" s="15"/>
      <c r="J347" s="15"/>
      <c r="K347" s="15"/>
      <c r="L347" s="9" t="s">
        <v>104</v>
      </c>
      <c r="M347" s="9" t="s">
        <v>538</v>
      </c>
      <c r="N347" s="8">
        <v>1</v>
      </c>
      <c r="O347" s="8">
        <v>2</v>
      </c>
      <c r="P347" s="8">
        <v>55</v>
      </c>
      <c r="R347" s="16"/>
    </row>
    <row r="348" spans="1:18" ht="14.25">
      <c r="A348" s="14"/>
      <c r="B348" s="14"/>
      <c r="C348" s="14"/>
      <c r="D348" s="15"/>
      <c r="E348" s="15"/>
      <c r="F348" s="15"/>
      <c r="G348" s="15"/>
      <c r="H348" s="15"/>
      <c r="I348" s="15"/>
      <c r="J348" s="15"/>
      <c r="K348" s="15"/>
      <c r="L348" s="9" t="s">
        <v>107</v>
      </c>
      <c r="M348" s="9" t="s">
        <v>538</v>
      </c>
      <c r="N348" s="8">
        <v>1</v>
      </c>
      <c r="O348" s="8">
        <v>2</v>
      </c>
      <c r="P348" s="8">
        <v>50</v>
      </c>
      <c r="R348" s="16"/>
    </row>
    <row r="349" spans="1:18" ht="14.25">
      <c r="A349" s="14" t="s">
        <v>537</v>
      </c>
      <c r="B349" s="14" t="s">
        <v>177</v>
      </c>
      <c r="C349" s="14" t="s">
        <v>558</v>
      </c>
      <c r="D349" s="15">
        <v>10</v>
      </c>
      <c r="E349" s="15">
        <v>0</v>
      </c>
      <c r="F349" s="15">
        <v>10</v>
      </c>
      <c r="G349" s="15">
        <f>SUM(O349:O355)</f>
        <v>13</v>
      </c>
      <c r="H349" s="15">
        <v>3</v>
      </c>
      <c r="I349" s="15">
        <v>0</v>
      </c>
      <c r="J349" s="15">
        <v>0</v>
      </c>
      <c r="K349" s="15">
        <f>SUM(H349:I355)</f>
        <v>3</v>
      </c>
      <c r="L349" s="9" t="s">
        <v>107</v>
      </c>
      <c r="M349" s="9" t="s">
        <v>559</v>
      </c>
      <c r="N349" s="8">
        <v>1</v>
      </c>
      <c r="O349" s="8">
        <v>2</v>
      </c>
      <c r="P349" s="8">
        <v>35</v>
      </c>
      <c r="R349" s="16"/>
    </row>
    <row r="350" spans="1:18" ht="14.25">
      <c r="A350" s="14"/>
      <c r="B350" s="14"/>
      <c r="C350" s="14"/>
      <c r="D350" s="15"/>
      <c r="E350" s="15"/>
      <c r="F350" s="15"/>
      <c r="G350" s="15"/>
      <c r="H350" s="15"/>
      <c r="I350" s="15"/>
      <c r="J350" s="15"/>
      <c r="K350" s="15"/>
      <c r="L350" s="9" t="s">
        <v>107</v>
      </c>
      <c r="M350" s="9" t="s">
        <v>560</v>
      </c>
      <c r="N350" s="8">
        <v>1</v>
      </c>
      <c r="O350" s="8">
        <v>2</v>
      </c>
      <c r="P350" s="8">
        <v>26</v>
      </c>
      <c r="R350" s="16"/>
    </row>
    <row r="351" spans="1:18" ht="14.25">
      <c r="A351" s="14"/>
      <c r="B351" s="14"/>
      <c r="C351" s="14"/>
      <c r="D351" s="15"/>
      <c r="E351" s="15"/>
      <c r="F351" s="15"/>
      <c r="G351" s="15"/>
      <c r="H351" s="15"/>
      <c r="I351" s="15"/>
      <c r="J351" s="15"/>
      <c r="K351" s="15"/>
      <c r="L351" s="9" t="s">
        <v>561</v>
      </c>
      <c r="M351" s="9" t="s">
        <v>562</v>
      </c>
      <c r="N351" s="8">
        <v>2</v>
      </c>
      <c r="O351" s="8">
        <v>1</v>
      </c>
      <c r="P351" s="8">
        <v>36</v>
      </c>
      <c r="Q351" s="5" t="s">
        <v>1302</v>
      </c>
      <c r="R351" s="16"/>
    </row>
    <row r="352" spans="1:18" ht="14.25">
      <c r="A352" s="14"/>
      <c r="B352" s="14"/>
      <c r="C352" s="14"/>
      <c r="D352" s="15"/>
      <c r="E352" s="15"/>
      <c r="F352" s="15"/>
      <c r="G352" s="15"/>
      <c r="H352" s="15"/>
      <c r="I352" s="15"/>
      <c r="J352" s="15"/>
      <c r="K352" s="15"/>
      <c r="L352" s="9" t="s">
        <v>232</v>
      </c>
      <c r="M352" s="9" t="s">
        <v>563</v>
      </c>
      <c r="N352" s="8">
        <v>2</v>
      </c>
      <c r="O352" s="8">
        <v>2</v>
      </c>
      <c r="P352" s="8">
        <v>45</v>
      </c>
      <c r="R352" s="16"/>
    </row>
    <row r="353" spans="1:18" ht="14.25">
      <c r="A353" s="14"/>
      <c r="B353" s="14"/>
      <c r="C353" s="14"/>
      <c r="D353" s="15"/>
      <c r="E353" s="15"/>
      <c r="F353" s="15"/>
      <c r="G353" s="15"/>
      <c r="H353" s="15"/>
      <c r="I353" s="15"/>
      <c r="J353" s="15"/>
      <c r="K353" s="15"/>
      <c r="L353" s="9" t="s">
        <v>107</v>
      </c>
      <c r="M353" s="9" t="s">
        <v>564</v>
      </c>
      <c r="N353" s="8">
        <v>1</v>
      </c>
      <c r="O353" s="8">
        <v>2</v>
      </c>
      <c r="P353" s="8">
        <v>34</v>
      </c>
      <c r="R353" s="16"/>
    </row>
    <row r="354" spans="1:18" ht="14.25">
      <c r="A354" s="14"/>
      <c r="B354" s="14"/>
      <c r="C354" s="14"/>
      <c r="D354" s="15"/>
      <c r="E354" s="15"/>
      <c r="F354" s="15"/>
      <c r="G354" s="15"/>
      <c r="H354" s="15"/>
      <c r="I354" s="15"/>
      <c r="J354" s="15"/>
      <c r="K354" s="15"/>
      <c r="L354" s="9" t="s">
        <v>107</v>
      </c>
      <c r="M354" s="9" t="s">
        <v>565</v>
      </c>
      <c r="N354" s="8">
        <v>1</v>
      </c>
      <c r="O354" s="8">
        <v>2</v>
      </c>
      <c r="P354" s="8">
        <v>24</v>
      </c>
      <c r="R354" s="16"/>
    </row>
    <row r="355" spans="1:18" ht="28.5">
      <c r="A355" s="14"/>
      <c r="B355" s="14"/>
      <c r="C355" s="14"/>
      <c r="D355" s="15"/>
      <c r="E355" s="15"/>
      <c r="F355" s="15"/>
      <c r="G355" s="15"/>
      <c r="H355" s="15"/>
      <c r="I355" s="15"/>
      <c r="J355" s="15"/>
      <c r="K355" s="15"/>
      <c r="L355" s="9" t="s">
        <v>28</v>
      </c>
      <c r="M355" s="9" t="s">
        <v>566</v>
      </c>
      <c r="N355" s="8">
        <v>1</v>
      </c>
      <c r="O355" s="8">
        <v>2</v>
      </c>
      <c r="P355" s="8">
        <v>46</v>
      </c>
      <c r="R355" s="16"/>
    </row>
    <row r="356" spans="1:16" ht="14.25">
      <c r="A356" s="11" t="s">
        <v>537</v>
      </c>
      <c r="B356" s="11" t="s">
        <v>202</v>
      </c>
      <c r="C356" s="11" t="s">
        <v>615</v>
      </c>
      <c r="G356" s="8">
        <v>3</v>
      </c>
      <c r="K356" s="8">
        <v>3</v>
      </c>
      <c r="L356" s="9" t="s">
        <v>107</v>
      </c>
      <c r="M356" s="9" t="s">
        <v>616</v>
      </c>
      <c r="N356" s="8">
        <v>3</v>
      </c>
      <c r="O356" s="8">
        <v>3</v>
      </c>
      <c r="P356" s="8">
        <v>49</v>
      </c>
    </row>
    <row r="357" spans="1:18" ht="28.5">
      <c r="A357" s="14" t="s">
        <v>537</v>
      </c>
      <c r="B357" s="14" t="s">
        <v>202</v>
      </c>
      <c r="C357" s="14" t="s">
        <v>597</v>
      </c>
      <c r="D357" s="15"/>
      <c r="E357" s="15"/>
      <c r="F357" s="15"/>
      <c r="G357" s="15">
        <f>SUM(O357:O358)</f>
        <v>4</v>
      </c>
      <c r="H357" s="15"/>
      <c r="I357" s="15"/>
      <c r="J357" s="15"/>
      <c r="K357" s="15">
        <v>4</v>
      </c>
      <c r="L357" s="9" t="s">
        <v>14</v>
      </c>
      <c r="M357" s="9" t="s">
        <v>598</v>
      </c>
      <c r="N357" s="8">
        <v>1</v>
      </c>
      <c r="O357" s="8">
        <v>2</v>
      </c>
      <c r="P357" s="8">
        <v>33</v>
      </c>
      <c r="R357" s="16"/>
    </row>
    <row r="358" spans="1:18" ht="28.5">
      <c r="A358" s="14"/>
      <c r="B358" s="14"/>
      <c r="C358" s="14"/>
      <c r="D358" s="15"/>
      <c r="E358" s="15"/>
      <c r="F358" s="15"/>
      <c r="G358" s="15"/>
      <c r="H358" s="15"/>
      <c r="I358" s="15"/>
      <c r="J358" s="15"/>
      <c r="K358" s="15"/>
      <c r="L358" s="9" t="s">
        <v>14</v>
      </c>
      <c r="M358" s="9" t="s">
        <v>599</v>
      </c>
      <c r="N358" s="8">
        <v>1</v>
      </c>
      <c r="O358" s="8">
        <v>2</v>
      </c>
      <c r="P358" s="8">
        <v>40</v>
      </c>
      <c r="R358" s="16"/>
    </row>
    <row r="359" spans="1:18" ht="14.25">
      <c r="A359" s="14" t="s">
        <v>26</v>
      </c>
      <c r="B359" s="14" t="s">
        <v>202</v>
      </c>
      <c r="C359" s="14" t="s">
        <v>595</v>
      </c>
      <c r="D359" s="15"/>
      <c r="E359" s="15"/>
      <c r="F359" s="15"/>
      <c r="G359" s="15">
        <f>SUM(O359:O361)</f>
        <v>6</v>
      </c>
      <c r="H359" s="15"/>
      <c r="I359" s="15"/>
      <c r="J359" s="15"/>
      <c r="K359" s="15">
        <v>6</v>
      </c>
      <c r="L359" s="9" t="s">
        <v>232</v>
      </c>
      <c r="M359" s="9" t="s">
        <v>596</v>
      </c>
      <c r="N359" s="8">
        <v>2</v>
      </c>
      <c r="O359" s="8">
        <v>2</v>
      </c>
      <c r="P359" s="8">
        <v>55</v>
      </c>
      <c r="R359" s="16"/>
    </row>
    <row r="360" spans="1:18" ht="14.25">
      <c r="A360" s="14"/>
      <c r="B360" s="14"/>
      <c r="C360" s="14"/>
      <c r="D360" s="15"/>
      <c r="E360" s="15"/>
      <c r="F360" s="15"/>
      <c r="G360" s="15"/>
      <c r="H360" s="15"/>
      <c r="I360" s="15"/>
      <c r="J360" s="15"/>
      <c r="K360" s="15"/>
      <c r="L360" s="9" t="s">
        <v>97</v>
      </c>
      <c r="M360" s="9" t="s">
        <v>538</v>
      </c>
      <c r="N360" s="8">
        <v>1</v>
      </c>
      <c r="O360" s="8">
        <v>2</v>
      </c>
      <c r="P360" s="8">
        <v>55</v>
      </c>
      <c r="R360" s="16"/>
    </row>
    <row r="361" spans="1:18" ht="14.25">
      <c r="A361" s="14"/>
      <c r="B361" s="14"/>
      <c r="C361" s="14"/>
      <c r="D361" s="15"/>
      <c r="E361" s="15"/>
      <c r="F361" s="15"/>
      <c r="G361" s="15"/>
      <c r="H361" s="15"/>
      <c r="I361" s="15"/>
      <c r="J361" s="15"/>
      <c r="K361" s="15"/>
      <c r="L361" s="9" t="s">
        <v>98</v>
      </c>
      <c r="M361" s="9" t="s">
        <v>538</v>
      </c>
      <c r="N361" s="8">
        <v>1</v>
      </c>
      <c r="O361" s="8">
        <v>2</v>
      </c>
      <c r="P361" s="8">
        <v>62</v>
      </c>
      <c r="R361" s="16"/>
    </row>
    <row r="362" spans="1:18" ht="14.25">
      <c r="A362" s="14" t="s">
        <v>537</v>
      </c>
      <c r="B362" s="14" t="s">
        <v>202</v>
      </c>
      <c r="C362" s="14" t="s">
        <v>657</v>
      </c>
      <c r="D362" s="15"/>
      <c r="E362" s="15"/>
      <c r="F362" s="15"/>
      <c r="G362" s="15">
        <v>4</v>
      </c>
      <c r="H362" s="15"/>
      <c r="I362" s="15"/>
      <c r="J362" s="15"/>
      <c r="K362" s="15">
        <v>4</v>
      </c>
      <c r="L362" s="9" t="s">
        <v>541</v>
      </c>
      <c r="M362" s="9" t="s">
        <v>658</v>
      </c>
      <c r="N362" s="8">
        <v>2</v>
      </c>
      <c r="O362" s="8">
        <v>2</v>
      </c>
      <c r="P362" s="8">
        <v>37</v>
      </c>
      <c r="R362" s="16"/>
    </row>
    <row r="363" spans="1:18" ht="14.25">
      <c r="A363" s="14"/>
      <c r="B363" s="14"/>
      <c r="C363" s="14"/>
      <c r="D363" s="15"/>
      <c r="E363" s="15"/>
      <c r="F363" s="15"/>
      <c r="G363" s="15"/>
      <c r="H363" s="15"/>
      <c r="I363" s="15"/>
      <c r="J363" s="15"/>
      <c r="K363" s="15"/>
      <c r="L363" s="9" t="s">
        <v>543</v>
      </c>
      <c r="M363" s="9" t="s">
        <v>658</v>
      </c>
      <c r="N363" s="8">
        <v>2</v>
      </c>
      <c r="O363" s="8">
        <v>2</v>
      </c>
      <c r="P363" s="8">
        <v>37</v>
      </c>
      <c r="R363" s="16"/>
    </row>
    <row r="364" spans="1:18" ht="14.25">
      <c r="A364" s="14" t="s">
        <v>537</v>
      </c>
      <c r="B364" s="14" t="s">
        <v>202</v>
      </c>
      <c r="C364" s="14" t="s">
        <v>607</v>
      </c>
      <c r="D364" s="15"/>
      <c r="E364" s="15"/>
      <c r="F364" s="15"/>
      <c r="G364" s="15">
        <f>SUM(O364:O365)</f>
        <v>4</v>
      </c>
      <c r="H364" s="15"/>
      <c r="I364" s="15"/>
      <c r="J364" s="15"/>
      <c r="K364" s="15">
        <v>2</v>
      </c>
      <c r="L364" s="9" t="s">
        <v>541</v>
      </c>
      <c r="M364" s="9" t="s">
        <v>608</v>
      </c>
      <c r="N364" s="8">
        <v>2</v>
      </c>
      <c r="O364" s="8">
        <v>2</v>
      </c>
      <c r="P364" s="8">
        <v>50</v>
      </c>
      <c r="R364" s="16"/>
    </row>
    <row r="365" spans="1:18" ht="14.25">
      <c r="A365" s="14"/>
      <c r="B365" s="14"/>
      <c r="C365" s="14"/>
      <c r="D365" s="15"/>
      <c r="E365" s="15"/>
      <c r="F365" s="15"/>
      <c r="G365" s="15"/>
      <c r="H365" s="15"/>
      <c r="I365" s="15"/>
      <c r="J365" s="15"/>
      <c r="K365" s="15"/>
      <c r="L365" s="9" t="s">
        <v>543</v>
      </c>
      <c r="M365" s="9" t="s">
        <v>608</v>
      </c>
      <c r="N365" s="8">
        <v>2</v>
      </c>
      <c r="O365" s="8">
        <v>2</v>
      </c>
      <c r="P365" s="8">
        <v>31</v>
      </c>
      <c r="R365" s="16"/>
    </row>
    <row r="366" spans="1:18" ht="16.5" customHeight="1">
      <c r="A366" s="11" t="s">
        <v>26</v>
      </c>
      <c r="B366" s="11" t="s">
        <v>202</v>
      </c>
      <c r="C366" s="11" t="s">
        <v>605</v>
      </c>
      <c r="G366" s="8">
        <v>0.5</v>
      </c>
      <c r="K366" s="8">
        <v>0.5</v>
      </c>
      <c r="L366" s="9" t="s">
        <v>232</v>
      </c>
      <c r="M366" s="9" t="s">
        <v>606</v>
      </c>
      <c r="N366" s="8">
        <v>2</v>
      </c>
      <c r="O366" s="8">
        <v>0.5</v>
      </c>
      <c r="P366" s="8">
        <v>40</v>
      </c>
      <c r="R366" s="7" t="s">
        <v>1431</v>
      </c>
    </row>
    <row r="367" spans="1:16" ht="16.5" customHeight="1">
      <c r="A367" s="11" t="s">
        <v>26</v>
      </c>
      <c r="B367" s="11" t="s">
        <v>202</v>
      </c>
      <c r="C367" s="11" t="s">
        <v>604</v>
      </c>
      <c r="G367" s="8">
        <v>2</v>
      </c>
      <c r="K367" s="8">
        <v>2</v>
      </c>
      <c r="L367" s="9" t="s">
        <v>112</v>
      </c>
      <c r="M367" s="9" t="s">
        <v>540</v>
      </c>
      <c r="N367" s="8">
        <v>2</v>
      </c>
      <c r="O367" s="8">
        <v>2</v>
      </c>
      <c r="P367" s="8">
        <v>53</v>
      </c>
    </row>
    <row r="368" spans="1:18" ht="14.25">
      <c r="A368" s="14" t="s">
        <v>9</v>
      </c>
      <c r="B368" s="14" t="s">
        <v>15</v>
      </c>
      <c r="C368" s="21" t="s">
        <v>473</v>
      </c>
      <c r="D368" s="15">
        <v>9</v>
      </c>
      <c r="E368" s="15">
        <v>2</v>
      </c>
      <c r="F368" s="15">
        <v>7</v>
      </c>
      <c r="G368" s="15">
        <f>SUM(O368:O369)</f>
        <v>6</v>
      </c>
      <c r="H368" s="15">
        <v>0</v>
      </c>
      <c r="I368" s="15">
        <v>0</v>
      </c>
      <c r="J368" s="15">
        <v>0</v>
      </c>
      <c r="K368" s="15">
        <v>0</v>
      </c>
      <c r="L368" s="9" t="s">
        <v>424</v>
      </c>
      <c r="M368" s="9" t="s">
        <v>111</v>
      </c>
      <c r="N368" s="8">
        <v>2</v>
      </c>
      <c r="O368" s="8">
        <v>4</v>
      </c>
      <c r="P368" s="8">
        <v>31</v>
      </c>
      <c r="Q368" s="5" t="s">
        <v>1300</v>
      </c>
      <c r="R368" s="16" t="s">
        <v>1335</v>
      </c>
    </row>
    <row r="369" spans="1:18" ht="28.5">
      <c r="A369" s="14"/>
      <c r="B369" s="14"/>
      <c r="C369" s="21"/>
      <c r="D369" s="15"/>
      <c r="E369" s="15"/>
      <c r="F369" s="15"/>
      <c r="G369" s="15"/>
      <c r="H369" s="15"/>
      <c r="I369" s="15"/>
      <c r="J369" s="15"/>
      <c r="K369" s="15"/>
      <c r="L369" s="9" t="s">
        <v>1125</v>
      </c>
      <c r="M369" s="9" t="s">
        <v>474</v>
      </c>
      <c r="N369" s="8">
        <v>2</v>
      </c>
      <c r="O369" s="8">
        <v>2</v>
      </c>
      <c r="P369" s="8">
        <v>18</v>
      </c>
      <c r="R369" s="16"/>
    </row>
    <row r="370" spans="1:18" ht="14.25">
      <c r="A370" s="14" t="s">
        <v>422</v>
      </c>
      <c r="B370" s="14" t="s">
        <v>1313</v>
      </c>
      <c r="C370" s="14" t="s">
        <v>421</v>
      </c>
      <c r="D370" s="15">
        <v>8</v>
      </c>
      <c r="E370" s="15">
        <v>4</v>
      </c>
      <c r="F370" s="15">
        <v>4</v>
      </c>
      <c r="G370" s="15">
        <f>SUM(O370:O374)</f>
        <v>8.5</v>
      </c>
      <c r="H370" s="15">
        <v>4</v>
      </c>
      <c r="I370" s="15">
        <v>0</v>
      </c>
      <c r="J370" s="15">
        <v>0.5</v>
      </c>
      <c r="K370" s="15">
        <f>SUM(H370:I374)</f>
        <v>4</v>
      </c>
      <c r="L370" s="9" t="s">
        <v>269</v>
      </c>
      <c r="M370" s="9" t="s">
        <v>423</v>
      </c>
      <c r="N370" s="8">
        <v>2</v>
      </c>
      <c r="O370" s="8">
        <v>2</v>
      </c>
      <c r="P370" s="8">
        <v>49</v>
      </c>
      <c r="R370" s="16"/>
    </row>
    <row r="371" spans="1:18" ht="28.5">
      <c r="A371" s="14"/>
      <c r="B371" s="14"/>
      <c r="C371" s="14"/>
      <c r="D371" s="15"/>
      <c r="E371" s="15"/>
      <c r="F371" s="15"/>
      <c r="G371" s="15"/>
      <c r="H371" s="15"/>
      <c r="I371" s="15"/>
      <c r="J371" s="15"/>
      <c r="K371" s="15"/>
      <c r="L371" s="9" t="s">
        <v>1127</v>
      </c>
      <c r="M371" s="9" t="s">
        <v>425</v>
      </c>
      <c r="N371" s="8">
        <v>2</v>
      </c>
      <c r="O371" s="8">
        <v>2</v>
      </c>
      <c r="P371" s="8">
        <v>26</v>
      </c>
      <c r="R371" s="16"/>
    </row>
    <row r="372" spans="1:18" ht="28.5">
      <c r="A372" s="14"/>
      <c r="B372" s="14"/>
      <c r="C372" s="14"/>
      <c r="D372" s="15"/>
      <c r="E372" s="15"/>
      <c r="F372" s="15"/>
      <c r="G372" s="15"/>
      <c r="H372" s="15"/>
      <c r="I372" s="15"/>
      <c r="J372" s="15"/>
      <c r="K372" s="15"/>
      <c r="L372" s="9" t="s">
        <v>1127</v>
      </c>
      <c r="M372" s="9" t="s">
        <v>426</v>
      </c>
      <c r="N372" s="8">
        <v>2</v>
      </c>
      <c r="O372" s="8">
        <v>2</v>
      </c>
      <c r="P372" s="8">
        <v>28</v>
      </c>
      <c r="R372" s="16"/>
    </row>
    <row r="373" spans="1:18" ht="28.5">
      <c r="A373" s="14"/>
      <c r="B373" s="14"/>
      <c r="C373" s="14"/>
      <c r="D373" s="15"/>
      <c r="E373" s="15"/>
      <c r="F373" s="15"/>
      <c r="G373" s="15"/>
      <c r="H373" s="15"/>
      <c r="I373" s="15"/>
      <c r="J373" s="15"/>
      <c r="K373" s="15"/>
      <c r="L373" s="9" t="s">
        <v>8</v>
      </c>
      <c r="M373" s="9" t="s">
        <v>428</v>
      </c>
      <c r="N373" s="8">
        <v>2</v>
      </c>
      <c r="O373" s="8">
        <v>2</v>
      </c>
      <c r="P373" s="8">
        <v>3</v>
      </c>
      <c r="R373" s="16"/>
    </row>
    <row r="374" spans="1:18" ht="14.25">
      <c r="A374" s="14"/>
      <c r="B374" s="14"/>
      <c r="C374" s="14"/>
      <c r="D374" s="15"/>
      <c r="E374" s="15"/>
      <c r="F374" s="15"/>
      <c r="G374" s="15"/>
      <c r="H374" s="15"/>
      <c r="I374" s="15"/>
      <c r="J374" s="15"/>
      <c r="K374" s="15"/>
      <c r="L374" s="9" t="s">
        <v>150</v>
      </c>
      <c r="M374" s="9" t="s">
        <v>76</v>
      </c>
      <c r="N374" s="8">
        <v>0.5</v>
      </c>
      <c r="O374" s="8">
        <v>0.5</v>
      </c>
      <c r="P374" s="8">
        <v>1</v>
      </c>
      <c r="R374" s="16"/>
    </row>
    <row r="375" spans="1:18" ht="14.25">
      <c r="A375" s="14" t="s">
        <v>9</v>
      </c>
      <c r="B375" s="14" t="s">
        <v>11</v>
      </c>
      <c r="C375" s="14" t="s">
        <v>448</v>
      </c>
      <c r="D375" s="15">
        <v>8</v>
      </c>
      <c r="E375" s="15">
        <v>4</v>
      </c>
      <c r="F375" s="15">
        <v>4</v>
      </c>
      <c r="G375" s="15">
        <f>SUM(O375:O376)</f>
        <v>6</v>
      </c>
      <c r="H375" s="15">
        <v>2</v>
      </c>
      <c r="I375" s="15">
        <v>0</v>
      </c>
      <c r="J375" s="15">
        <v>0</v>
      </c>
      <c r="K375" s="15">
        <f>SUM(H375:I376)</f>
        <v>2</v>
      </c>
      <c r="L375" s="9" t="s">
        <v>321</v>
      </c>
      <c r="M375" s="9" t="s">
        <v>449</v>
      </c>
      <c r="N375" s="8">
        <v>3</v>
      </c>
      <c r="O375" s="8">
        <v>3</v>
      </c>
      <c r="P375" s="8">
        <v>35</v>
      </c>
      <c r="R375" s="16"/>
    </row>
    <row r="376" spans="1:18" ht="14.25">
      <c r="A376" s="14"/>
      <c r="B376" s="14"/>
      <c r="C376" s="14"/>
      <c r="D376" s="15"/>
      <c r="E376" s="15"/>
      <c r="F376" s="15"/>
      <c r="G376" s="15"/>
      <c r="H376" s="15"/>
      <c r="I376" s="15"/>
      <c r="J376" s="15"/>
      <c r="K376" s="15"/>
      <c r="L376" s="9" t="s">
        <v>93</v>
      </c>
      <c r="M376" s="9" t="s">
        <v>449</v>
      </c>
      <c r="N376" s="8">
        <v>3</v>
      </c>
      <c r="O376" s="8">
        <v>3</v>
      </c>
      <c r="P376" s="8">
        <v>23</v>
      </c>
      <c r="R376" s="16"/>
    </row>
    <row r="377" spans="1:18" ht="99.75">
      <c r="A377" s="11" t="s">
        <v>9</v>
      </c>
      <c r="B377" s="11" t="s">
        <v>10</v>
      </c>
      <c r="C377" s="11" t="s">
        <v>437</v>
      </c>
      <c r="G377" s="8">
        <v>2</v>
      </c>
      <c r="K377" s="8">
        <v>0</v>
      </c>
      <c r="L377" s="9" t="s">
        <v>427</v>
      </c>
      <c r="M377" s="9" t="s">
        <v>438</v>
      </c>
      <c r="N377" s="8">
        <v>2</v>
      </c>
      <c r="O377" s="8">
        <v>2</v>
      </c>
      <c r="P377" s="8">
        <v>5</v>
      </c>
      <c r="R377" s="7" t="s">
        <v>1336</v>
      </c>
    </row>
    <row r="378" spans="1:18" ht="14.25">
      <c r="A378" s="14" t="s">
        <v>422</v>
      </c>
      <c r="B378" s="14" t="s">
        <v>108</v>
      </c>
      <c r="C378" s="14" t="s">
        <v>430</v>
      </c>
      <c r="D378" s="15">
        <v>8</v>
      </c>
      <c r="E378" s="15">
        <v>0</v>
      </c>
      <c r="F378" s="15">
        <v>8</v>
      </c>
      <c r="G378" s="15">
        <f>SUM(O378:O383)</f>
        <v>12</v>
      </c>
      <c r="H378" s="15">
        <v>4</v>
      </c>
      <c r="I378" s="15">
        <v>0</v>
      </c>
      <c r="J378" s="15">
        <v>0</v>
      </c>
      <c r="K378" s="15">
        <f>SUM(H378:I383)</f>
        <v>4</v>
      </c>
      <c r="L378" s="9" t="s">
        <v>96</v>
      </c>
      <c r="M378" s="9" t="s">
        <v>431</v>
      </c>
      <c r="N378" s="8">
        <v>2</v>
      </c>
      <c r="O378" s="8">
        <v>2</v>
      </c>
      <c r="P378" s="8">
        <v>46</v>
      </c>
      <c r="R378" s="16"/>
    </row>
    <row r="379" spans="1:18" ht="57">
      <c r="A379" s="14"/>
      <c r="B379" s="14"/>
      <c r="C379" s="14"/>
      <c r="D379" s="15"/>
      <c r="E379" s="15"/>
      <c r="F379" s="15"/>
      <c r="G379" s="15"/>
      <c r="H379" s="15"/>
      <c r="I379" s="15"/>
      <c r="J379" s="15"/>
      <c r="K379" s="15"/>
      <c r="L379" s="9" t="s">
        <v>1429</v>
      </c>
      <c r="M379" s="9" t="s">
        <v>432</v>
      </c>
      <c r="N379" s="8">
        <v>2</v>
      </c>
      <c r="O379" s="8">
        <v>2</v>
      </c>
      <c r="P379" s="8">
        <v>48</v>
      </c>
      <c r="R379" s="16"/>
    </row>
    <row r="380" spans="1:18" ht="14.25">
      <c r="A380" s="14"/>
      <c r="B380" s="14"/>
      <c r="C380" s="14"/>
      <c r="D380" s="15"/>
      <c r="E380" s="15"/>
      <c r="F380" s="15"/>
      <c r="G380" s="15"/>
      <c r="H380" s="15"/>
      <c r="I380" s="15"/>
      <c r="J380" s="15"/>
      <c r="K380" s="15"/>
      <c r="L380" s="9" t="s">
        <v>321</v>
      </c>
      <c r="M380" s="9" t="s">
        <v>433</v>
      </c>
      <c r="N380" s="8">
        <v>2</v>
      </c>
      <c r="O380" s="8">
        <v>2</v>
      </c>
      <c r="P380" s="8">
        <v>50</v>
      </c>
      <c r="R380" s="16"/>
    </row>
    <row r="381" spans="1:18" ht="28.5">
      <c r="A381" s="14"/>
      <c r="B381" s="14"/>
      <c r="C381" s="14"/>
      <c r="D381" s="15"/>
      <c r="E381" s="15"/>
      <c r="F381" s="15"/>
      <c r="G381" s="15"/>
      <c r="H381" s="15"/>
      <c r="I381" s="15"/>
      <c r="J381" s="15"/>
      <c r="K381" s="15"/>
      <c r="L381" s="9" t="s">
        <v>1127</v>
      </c>
      <c r="M381" s="9" t="s">
        <v>434</v>
      </c>
      <c r="N381" s="8">
        <v>2</v>
      </c>
      <c r="O381" s="8">
        <v>2</v>
      </c>
      <c r="P381" s="8">
        <v>13</v>
      </c>
      <c r="R381" s="16"/>
    </row>
    <row r="382" spans="1:18" ht="14.25">
      <c r="A382" s="14"/>
      <c r="B382" s="14"/>
      <c r="C382" s="14"/>
      <c r="D382" s="15"/>
      <c r="E382" s="15"/>
      <c r="F382" s="15"/>
      <c r="G382" s="15"/>
      <c r="H382" s="15"/>
      <c r="I382" s="15"/>
      <c r="J382" s="15"/>
      <c r="K382" s="15"/>
      <c r="L382" s="9" t="s">
        <v>321</v>
      </c>
      <c r="M382" s="9" t="s">
        <v>435</v>
      </c>
      <c r="N382" s="8">
        <v>2</v>
      </c>
      <c r="O382" s="8">
        <v>2</v>
      </c>
      <c r="P382" s="8">
        <v>54</v>
      </c>
      <c r="R382" s="16"/>
    </row>
    <row r="383" spans="1:18" ht="14.25">
      <c r="A383" s="14"/>
      <c r="B383" s="14"/>
      <c r="C383" s="14"/>
      <c r="D383" s="15"/>
      <c r="E383" s="15"/>
      <c r="F383" s="15"/>
      <c r="G383" s="15"/>
      <c r="H383" s="15"/>
      <c r="I383" s="15"/>
      <c r="J383" s="15"/>
      <c r="K383" s="15"/>
      <c r="L383" s="9" t="s">
        <v>321</v>
      </c>
      <c r="M383" s="9" t="s">
        <v>436</v>
      </c>
      <c r="N383" s="8">
        <v>2</v>
      </c>
      <c r="O383" s="8">
        <v>2</v>
      </c>
      <c r="P383" s="8">
        <v>53</v>
      </c>
      <c r="R383" s="16"/>
    </row>
    <row r="384" spans="1:16" ht="14.25">
      <c r="A384" s="14" t="s">
        <v>9</v>
      </c>
      <c r="B384" s="14" t="s">
        <v>117</v>
      </c>
      <c r="C384" s="14" t="s">
        <v>443</v>
      </c>
      <c r="D384" s="15">
        <v>9</v>
      </c>
      <c r="E384" s="15">
        <v>0</v>
      </c>
      <c r="F384" s="15">
        <v>9</v>
      </c>
      <c r="G384" s="15">
        <f>SUM(O384:O389)</f>
        <v>12</v>
      </c>
      <c r="H384" s="15">
        <v>3</v>
      </c>
      <c r="I384" s="15">
        <v>0</v>
      </c>
      <c r="J384" s="15">
        <v>0</v>
      </c>
      <c r="K384" s="15">
        <f>SUM(H384:I389)</f>
        <v>3</v>
      </c>
      <c r="L384" s="9" t="s">
        <v>321</v>
      </c>
      <c r="M384" s="9" t="s">
        <v>444</v>
      </c>
      <c r="N384" s="8">
        <v>2</v>
      </c>
      <c r="O384" s="8">
        <v>2</v>
      </c>
      <c r="P384" s="8">
        <v>50</v>
      </c>
    </row>
    <row r="385" spans="1:16" ht="14.25">
      <c r="A385" s="14"/>
      <c r="B385" s="14"/>
      <c r="C385" s="14"/>
      <c r="D385" s="15"/>
      <c r="E385" s="15"/>
      <c r="F385" s="15"/>
      <c r="G385" s="15"/>
      <c r="H385" s="15"/>
      <c r="I385" s="15"/>
      <c r="J385" s="15"/>
      <c r="K385" s="15"/>
      <c r="L385" s="9" t="s">
        <v>93</v>
      </c>
      <c r="M385" s="9" t="s">
        <v>444</v>
      </c>
      <c r="N385" s="8">
        <v>2</v>
      </c>
      <c r="O385" s="8">
        <v>2</v>
      </c>
      <c r="P385" s="8">
        <v>43</v>
      </c>
    </row>
    <row r="386" spans="1:16" ht="28.5">
      <c r="A386" s="14"/>
      <c r="B386" s="14"/>
      <c r="C386" s="14"/>
      <c r="D386" s="15"/>
      <c r="E386" s="15"/>
      <c r="F386" s="15"/>
      <c r="G386" s="15"/>
      <c r="H386" s="15"/>
      <c r="I386" s="15"/>
      <c r="J386" s="15"/>
      <c r="K386" s="15"/>
      <c r="L386" s="9" t="s">
        <v>1125</v>
      </c>
      <c r="M386" s="9" t="s">
        <v>445</v>
      </c>
      <c r="N386" s="8">
        <v>2</v>
      </c>
      <c r="O386" s="8">
        <v>2</v>
      </c>
      <c r="P386" s="8">
        <v>49</v>
      </c>
    </row>
    <row r="387" spans="1:16" ht="28.5">
      <c r="A387" s="14"/>
      <c r="B387" s="14"/>
      <c r="C387" s="14"/>
      <c r="D387" s="15"/>
      <c r="E387" s="15"/>
      <c r="F387" s="15"/>
      <c r="G387" s="15"/>
      <c r="H387" s="15"/>
      <c r="I387" s="15"/>
      <c r="J387" s="15"/>
      <c r="K387" s="15"/>
      <c r="L387" s="9" t="s">
        <v>1127</v>
      </c>
      <c r="M387" s="9" t="s">
        <v>445</v>
      </c>
      <c r="N387" s="8">
        <v>2</v>
      </c>
      <c r="O387" s="8">
        <v>2</v>
      </c>
      <c r="P387" s="8">
        <v>12</v>
      </c>
    </row>
    <row r="388" spans="1:16" ht="14.25">
      <c r="A388" s="14"/>
      <c r="B388" s="14"/>
      <c r="C388" s="14"/>
      <c r="D388" s="15"/>
      <c r="E388" s="15"/>
      <c r="F388" s="15"/>
      <c r="G388" s="15"/>
      <c r="H388" s="15"/>
      <c r="I388" s="15"/>
      <c r="J388" s="15"/>
      <c r="K388" s="15"/>
      <c r="L388" s="9" t="s">
        <v>232</v>
      </c>
      <c r="M388" s="9" t="s">
        <v>446</v>
      </c>
      <c r="N388" s="8">
        <v>2</v>
      </c>
      <c r="O388" s="8">
        <v>2</v>
      </c>
      <c r="P388" s="8">
        <v>46</v>
      </c>
    </row>
    <row r="389" spans="1:16" ht="14.25">
      <c r="A389" s="14"/>
      <c r="B389" s="14"/>
      <c r="C389" s="14"/>
      <c r="D389" s="15"/>
      <c r="E389" s="15"/>
      <c r="F389" s="15"/>
      <c r="G389" s="15"/>
      <c r="H389" s="15"/>
      <c r="I389" s="15"/>
      <c r="J389" s="15"/>
      <c r="K389" s="15"/>
      <c r="L389" s="9" t="s">
        <v>232</v>
      </c>
      <c r="M389" s="9" t="s">
        <v>447</v>
      </c>
      <c r="N389" s="8">
        <v>2</v>
      </c>
      <c r="O389" s="8">
        <v>2</v>
      </c>
      <c r="P389" s="8">
        <v>53</v>
      </c>
    </row>
    <row r="390" spans="1:18" ht="28.5">
      <c r="A390" s="14" t="s">
        <v>422</v>
      </c>
      <c r="B390" s="14" t="s">
        <v>117</v>
      </c>
      <c r="C390" s="14" t="s">
        <v>459</v>
      </c>
      <c r="D390" s="15">
        <v>9</v>
      </c>
      <c r="E390" s="15">
        <v>0</v>
      </c>
      <c r="F390" s="15">
        <v>9</v>
      </c>
      <c r="G390" s="15">
        <f>SUM(O390:O396)</f>
        <v>12.5</v>
      </c>
      <c r="H390" s="15">
        <v>3.5</v>
      </c>
      <c r="I390" s="15">
        <v>0</v>
      </c>
      <c r="J390" s="15">
        <v>0</v>
      </c>
      <c r="K390" s="15">
        <f>SUM(H390:I396)</f>
        <v>3.5</v>
      </c>
      <c r="L390" s="9" t="s">
        <v>1125</v>
      </c>
      <c r="M390" s="9" t="s">
        <v>460</v>
      </c>
      <c r="N390" s="8">
        <v>2</v>
      </c>
      <c r="O390" s="8">
        <v>2</v>
      </c>
      <c r="P390" s="8">
        <v>37</v>
      </c>
      <c r="R390" s="16"/>
    </row>
    <row r="391" spans="1:18" ht="14.25">
      <c r="A391" s="14"/>
      <c r="B391" s="14"/>
      <c r="C391" s="14"/>
      <c r="D391" s="15"/>
      <c r="E391" s="15"/>
      <c r="F391" s="15"/>
      <c r="G391" s="15"/>
      <c r="H391" s="15"/>
      <c r="I391" s="15"/>
      <c r="J391" s="15"/>
      <c r="K391" s="15"/>
      <c r="L391" s="9" t="s">
        <v>427</v>
      </c>
      <c r="M391" s="9" t="s">
        <v>461</v>
      </c>
      <c r="N391" s="8">
        <v>2</v>
      </c>
      <c r="O391" s="8">
        <v>2</v>
      </c>
      <c r="P391" s="8">
        <v>4</v>
      </c>
      <c r="R391" s="16"/>
    </row>
    <row r="392" spans="1:18" ht="28.5">
      <c r="A392" s="14"/>
      <c r="B392" s="14"/>
      <c r="C392" s="14"/>
      <c r="D392" s="15"/>
      <c r="E392" s="15"/>
      <c r="F392" s="15"/>
      <c r="G392" s="15"/>
      <c r="H392" s="15"/>
      <c r="I392" s="15"/>
      <c r="J392" s="15"/>
      <c r="K392" s="15"/>
      <c r="L392" s="9" t="s">
        <v>1127</v>
      </c>
      <c r="M392" s="9" t="s">
        <v>462</v>
      </c>
      <c r="N392" s="8">
        <v>2</v>
      </c>
      <c r="O392" s="8">
        <v>2</v>
      </c>
      <c r="P392" s="8">
        <v>20</v>
      </c>
      <c r="R392" s="16"/>
    </row>
    <row r="393" spans="1:18" ht="14.25">
      <c r="A393" s="14"/>
      <c r="B393" s="14"/>
      <c r="C393" s="14"/>
      <c r="D393" s="15"/>
      <c r="E393" s="15"/>
      <c r="F393" s="15"/>
      <c r="G393" s="15"/>
      <c r="H393" s="15"/>
      <c r="I393" s="15"/>
      <c r="J393" s="15"/>
      <c r="K393" s="15"/>
      <c r="L393" s="9" t="s">
        <v>424</v>
      </c>
      <c r="M393" s="9" t="s">
        <v>463</v>
      </c>
      <c r="N393" s="8">
        <v>2</v>
      </c>
      <c r="O393" s="8">
        <v>2</v>
      </c>
      <c r="P393" s="8">
        <v>42</v>
      </c>
      <c r="R393" s="16"/>
    </row>
    <row r="394" spans="1:18" ht="14.25">
      <c r="A394" s="14"/>
      <c r="B394" s="14"/>
      <c r="C394" s="14"/>
      <c r="D394" s="15"/>
      <c r="E394" s="15"/>
      <c r="F394" s="15"/>
      <c r="G394" s="15"/>
      <c r="H394" s="15"/>
      <c r="I394" s="15"/>
      <c r="J394" s="15"/>
      <c r="K394" s="15"/>
      <c r="L394" s="9" t="s">
        <v>110</v>
      </c>
      <c r="M394" s="9" t="s">
        <v>463</v>
      </c>
      <c r="N394" s="8">
        <v>2</v>
      </c>
      <c r="O394" s="8">
        <v>2</v>
      </c>
      <c r="P394" s="8">
        <v>42</v>
      </c>
      <c r="R394" s="16"/>
    </row>
    <row r="395" spans="1:18" ht="28.5">
      <c r="A395" s="14"/>
      <c r="B395" s="14"/>
      <c r="C395" s="14"/>
      <c r="D395" s="15"/>
      <c r="E395" s="15"/>
      <c r="F395" s="15"/>
      <c r="G395" s="15"/>
      <c r="H395" s="15"/>
      <c r="I395" s="15"/>
      <c r="J395" s="15"/>
      <c r="K395" s="15"/>
      <c r="L395" s="9" t="s">
        <v>1125</v>
      </c>
      <c r="M395" s="9" t="s">
        <v>464</v>
      </c>
      <c r="N395" s="8">
        <v>2</v>
      </c>
      <c r="O395" s="8">
        <v>2</v>
      </c>
      <c r="P395" s="8">
        <v>17</v>
      </c>
      <c r="R395" s="16"/>
    </row>
    <row r="396" spans="1:18" ht="14.25">
      <c r="A396" s="14"/>
      <c r="B396" s="14"/>
      <c r="C396" s="14"/>
      <c r="D396" s="15"/>
      <c r="E396" s="15"/>
      <c r="F396" s="15"/>
      <c r="G396" s="15"/>
      <c r="H396" s="15"/>
      <c r="I396" s="15"/>
      <c r="J396" s="15"/>
      <c r="K396" s="15"/>
      <c r="L396" s="9" t="s">
        <v>429</v>
      </c>
      <c r="M396" s="9" t="s">
        <v>458</v>
      </c>
      <c r="N396" s="8">
        <v>1</v>
      </c>
      <c r="O396" s="8">
        <v>0.5</v>
      </c>
      <c r="P396" s="8">
        <v>1</v>
      </c>
      <c r="R396" s="16"/>
    </row>
    <row r="397" spans="1:18" ht="28.5">
      <c r="A397" s="14" t="s">
        <v>422</v>
      </c>
      <c r="B397" s="14" t="s">
        <v>117</v>
      </c>
      <c r="C397" s="14" t="s">
        <v>486</v>
      </c>
      <c r="D397" s="15">
        <v>9</v>
      </c>
      <c r="E397" s="15">
        <v>0</v>
      </c>
      <c r="F397" s="15">
        <v>9</v>
      </c>
      <c r="G397" s="15">
        <f>SUM(O397:O402)</f>
        <v>12</v>
      </c>
      <c r="H397" s="15">
        <v>3</v>
      </c>
      <c r="I397" s="15">
        <v>0</v>
      </c>
      <c r="J397" s="15">
        <v>0</v>
      </c>
      <c r="K397" s="15">
        <f>SUM(H397:I402)</f>
        <v>3</v>
      </c>
      <c r="L397" s="9" t="s">
        <v>1127</v>
      </c>
      <c r="M397" s="9" t="s">
        <v>487</v>
      </c>
      <c r="N397" s="8">
        <v>2</v>
      </c>
      <c r="O397" s="8">
        <v>2</v>
      </c>
      <c r="P397" s="8">
        <v>21</v>
      </c>
      <c r="R397" s="16"/>
    </row>
    <row r="398" spans="1:18" ht="14.25">
      <c r="A398" s="14"/>
      <c r="B398" s="14"/>
      <c r="C398" s="14"/>
      <c r="D398" s="15"/>
      <c r="E398" s="15"/>
      <c r="F398" s="15"/>
      <c r="G398" s="15"/>
      <c r="H398" s="15"/>
      <c r="I398" s="15"/>
      <c r="J398" s="15"/>
      <c r="K398" s="15"/>
      <c r="L398" s="9" t="s">
        <v>427</v>
      </c>
      <c r="M398" s="9" t="s">
        <v>488</v>
      </c>
      <c r="N398" s="8">
        <v>2</v>
      </c>
      <c r="O398" s="8">
        <v>2</v>
      </c>
      <c r="P398" s="8">
        <v>3</v>
      </c>
      <c r="R398" s="16"/>
    </row>
    <row r="399" spans="1:18" ht="14.25">
      <c r="A399" s="14"/>
      <c r="B399" s="14"/>
      <c r="C399" s="14"/>
      <c r="D399" s="15"/>
      <c r="E399" s="15"/>
      <c r="F399" s="15"/>
      <c r="G399" s="15"/>
      <c r="H399" s="15"/>
      <c r="I399" s="15"/>
      <c r="J399" s="15"/>
      <c r="K399" s="15"/>
      <c r="L399" s="9" t="s">
        <v>424</v>
      </c>
      <c r="M399" s="9" t="s">
        <v>489</v>
      </c>
      <c r="N399" s="8">
        <v>2</v>
      </c>
      <c r="O399" s="8">
        <v>2</v>
      </c>
      <c r="P399" s="8">
        <v>45</v>
      </c>
      <c r="R399" s="16"/>
    </row>
    <row r="400" spans="1:18" ht="14.25">
      <c r="A400" s="14"/>
      <c r="B400" s="14"/>
      <c r="C400" s="14"/>
      <c r="D400" s="15"/>
      <c r="E400" s="15"/>
      <c r="F400" s="15"/>
      <c r="G400" s="15"/>
      <c r="H400" s="15"/>
      <c r="I400" s="15"/>
      <c r="J400" s="15"/>
      <c r="K400" s="15"/>
      <c r="L400" s="9" t="s">
        <v>110</v>
      </c>
      <c r="M400" s="9" t="s">
        <v>489</v>
      </c>
      <c r="N400" s="8">
        <v>2</v>
      </c>
      <c r="O400" s="8">
        <v>2</v>
      </c>
      <c r="P400" s="8">
        <v>38</v>
      </c>
      <c r="R400" s="16"/>
    </row>
    <row r="401" spans="1:18" ht="14.25">
      <c r="A401" s="14"/>
      <c r="B401" s="14"/>
      <c r="C401" s="14"/>
      <c r="D401" s="15"/>
      <c r="E401" s="15"/>
      <c r="F401" s="15"/>
      <c r="G401" s="15"/>
      <c r="H401" s="15"/>
      <c r="I401" s="15"/>
      <c r="J401" s="15"/>
      <c r="K401" s="15"/>
      <c r="L401" s="9" t="s">
        <v>267</v>
      </c>
      <c r="M401" s="9" t="s">
        <v>490</v>
      </c>
      <c r="N401" s="8">
        <v>2</v>
      </c>
      <c r="O401" s="8">
        <v>2</v>
      </c>
      <c r="P401" s="8">
        <v>40</v>
      </c>
      <c r="R401" s="16"/>
    </row>
    <row r="402" spans="1:18" ht="14.25">
      <c r="A402" s="14"/>
      <c r="B402" s="14"/>
      <c r="C402" s="14"/>
      <c r="D402" s="15"/>
      <c r="E402" s="15"/>
      <c r="F402" s="15"/>
      <c r="G402" s="15"/>
      <c r="H402" s="15"/>
      <c r="I402" s="15"/>
      <c r="J402" s="15"/>
      <c r="K402" s="15"/>
      <c r="L402" s="9" t="s">
        <v>187</v>
      </c>
      <c r="M402" s="9" t="s">
        <v>490</v>
      </c>
      <c r="N402" s="8">
        <v>2</v>
      </c>
      <c r="O402" s="8">
        <v>2</v>
      </c>
      <c r="P402" s="8">
        <v>36</v>
      </c>
      <c r="R402" s="16"/>
    </row>
    <row r="403" spans="1:18" ht="28.5">
      <c r="A403" s="14" t="s">
        <v>422</v>
      </c>
      <c r="B403" s="14" t="s">
        <v>177</v>
      </c>
      <c r="C403" s="14" t="s">
        <v>465</v>
      </c>
      <c r="D403" s="15">
        <v>10</v>
      </c>
      <c r="E403" s="15">
        <v>0</v>
      </c>
      <c r="F403" s="15">
        <v>10</v>
      </c>
      <c r="G403" s="15">
        <f>SUM(O403:O408)</f>
        <v>12</v>
      </c>
      <c r="H403" s="15">
        <v>2</v>
      </c>
      <c r="I403" s="15">
        <v>0</v>
      </c>
      <c r="J403" s="15">
        <v>0</v>
      </c>
      <c r="K403" s="15">
        <f>SUM(H403:I408)</f>
        <v>2</v>
      </c>
      <c r="L403" s="9" t="s">
        <v>1127</v>
      </c>
      <c r="M403" s="9" t="s">
        <v>466</v>
      </c>
      <c r="N403" s="8">
        <v>2</v>
      </c>
      <c r="O403" s="8">
        <v>2</v>
      </c>
      <c r="P403" s="8">
        <v>28</v>
      </c>
      <c r="R403" s="16"/>
    </row>
    <row r="404" spans="1:18" ht="28.5">
      <c r="A404" s="14"/>
      <c r="B404" s="14"/>
      <c r="C404" s="14"/>
      <c r="D404" s="15"/>
      <c r="E404" s="15"/>
      <c r="F404" s="15"/>
      <c r="G404" s="15"/>
      <c r="H404" s="15"/>
      <c r="I404" s="15"/>
      <c r="J404" s="15"/>
      <c r="K404" s="15"/>
      <c r="L404" s="9" t="s">
        <v>1127</v>
      </c>
      <c r="M404" s="9" t="s">
        <v>467</v>
      </c>
      <c r="N404" s="8">
        <v>2</v>
      </c>
      <c r="O404" s="8">
        <v>2</v>
      </c>
      <c r="P404" s="8">
        <v>25</v>
      </c>
      <c r="R404" s="16"/>
    </row>
    <row r="405" spans="1:18" ht="28.5">
      <c r="A405" s="14"/>
      <c r="B405" s="14"/>
      <c r="C405" s="14"/>
      <c r="D405" s="15"/>
      <c r="E405" s="15"/>
      <c r="F405" s="15"/>
      <c r="G405" s="15"/>
      <c r="H405" s="15"/>
      <c r="I405" s="15"/>
      <c r="J405" s="15"/>
      <c r="K405" s="15"/>
      <c r="L405" s="9" t="s">
        <v>1125</v>
      </c>
      <c r="M405" s="9" t="s">
        <v>468</v>
      </c>
      <c r="N405" s="8">
        <v>2</v>
      </c>
      <c r="O405" s="8">
        <v>2</v>
      </c>
      <c r="P405" s="8">
        <v>44</v>
      </c>
      <c r="R405" s="16"/>
    </row>
    <row r="406" spans="1:18" ht="28.5">
      <c r="A406" s="14"/>
      <c r="B406" s="14"/>
      <c r="C406" s="14"/>
      <c r="D406" s="15"/>
      <c r="E406" s="15"/>
      <c r="F406" s="15"/>
      <c r="G406" s="15"/>
      <c r="H406" s="15"/>
      <c r="I406" s="15"/>
      <c r="J406" s="15"/>
      <c r="K406" s="15"/>
      <c r="L406" s="9" t="s">
        <v>1125</v>
      </c>
      <c r="M406" s="9" t="s">
        <v>469</v>
      </c>
      <c r="N406" s="8">
        <v>2</v>
      </c>
      <c r="O406" s="8">
        <v>2</v>
      </c>
      <c r="P406" s="8">
        <v>43</v>
      </c>
      <c r="R406" s="16"/>
    </row>
    <row r="407" spans="1:18" ht="28.5">
      <c r="A407" s="14"/>
      <c r="B407" s="14"/>
      <c r="C407" s="14"/>
      <c r="D407" s="15"/>
      <c r="E407" s="15"/>
      <c r="F407" s="15"/>
      <c r="G407" s="15"/>
      <c r="H407" s="15"/>
      <c r="I407" s="15"/>
      <c r="J407" s="15"/>
      <c r="K407" s="15"/>
      <c r="L407" s="9" t="s">
        <v>1196</v>
      </c>
      <c r="M407" s="9" t="s">
        <v>470</v>
      </c>
      <c r="N407" s="8">
        <v>2</v>
      </c>
      <c r="O407" s="8">
        <v>2</v>
      </c>
      <c r="P407" s="8">
        <v>45</v>
      </c>
      <c r="R407" s="16"/>
    </row>
    <row r="408" spans="1:18" ht="28.5">
      <c r="A408" s="14"/>
      <c r="B408" s="14"/>
      <c r="C408" s="14"/>
      <c r="D408" s="15"/>
      <c r="E408" s="15"/>
      <c r="F408" s="15"/>
      <c r="G408" s="15"/>
      <c r="H408" s="15"/>
      <c r="I408" s="15"/>
      <c r="J408" s="15"/>
      <c r="K408" s="15"/>
      <c r="L408" s="9" t="s">
        <v>14</v>
      </c>
      <c r="M408" s="9" t="s">
        <v>470</v>
      </c>
      <c r="N408" s="8">
        <v>2</v>
      </c>
      <c r="O408" s="8">
        <v>2</v>
      </c>
      <c r="P408" s="8">
        <v>54</v>
      </c>
      <c r="R408" s="16"/>
    </row>
    <row r="409" spans="1:18" ht="14.25">
      <c r="A409" s="14" t="s">
        <v>9</v>
      </c>
      <c r="B409" s="14" t="s">
        <v>177</v>
      </c>
      <c r="C409" s="21" t="s">
        <v>475</v>
      </c>
      <c r="D409" s="15">
        <v>10</v>
      </c>
      <c r="E409" s="15">
        <v>0</v>
      </c>
      <c r="F409" s="15">
        <v>10</v>
      </c>
      <c r="G409" s="15">
        <f>SUM(O409:O412)</f>
        <v>8</v>
      </c>
      <c r="H409" s="15">
        <v>0</v>
      </c>
      <c r="I409" s="15">
        <v>0</v>
      </c>
      <c r="J409" s="15">
        <v>0</v>
      </c>
      <c r="K409" s="15">
        <v>0</v>
      </c>
      <c r="L409" s="9" t="s">
        <v>321</v>
      </c>
      <c r="M409" s="9" t="s">
        <v>476</v>
      </c>
      <c r="N409" s="8">
        <v>2</v>
      </c>
      <c r="O409" s="8">
        <v>2</v>
      </c>
      <c r="P409" s="8">
        <v>50</v>
      </c>
      <c r="R409" s="16" t="s">
        <v>1384</v>
      </c>
    </row>
    <row r="410" spans="1:18" ht="14.25">
      <c r="A410" s="14"/>
      <c r="B410" s="14"/>
      <c r="C410" s="21"/>
      <c r="D410" s="15"/>
      <c r="E410" s="15"/>
      <c r="F410" s="15"/>
      <c r="G410" s="15"/>
      <c r="H410" s="15"/>
      <c r="I410" s="15"/>
      <c r="J410" s="15"/>
      <c r="K410" s="15"/>
      <c r="L410" s="9" t="s">
        <v>93</v>
      </c>
      <c r="M410" s="9" t="s">
        <v>476</v>
      </c>
      <c r="N410" s="8">
        <v>2</v>
      </c>
      <c r="O410" s="8">
        <v>2</v>
      </c>
      <c r="P410" s="8">
        <v>37</v>
      </c>
      <c r="R410" s="16"/>
    </row>
    <row r="411" spans="1:18" ht="14.25">
      <c r="A411" s="14"/>
      <c r="B411" s="14"/>
      <c r="C411" s="21"/>
      <c r="D411" s="15"/>
      <c r="E411" s="15"/>
      <c r="F411" s="15"/>
      <c r="G411" s="15"/>
      <c r="H411" s="15"/>
      <c r="I411" s="15"/>
      <c r="J411" s="15"/>
      <c r="K411" s="15"/>
      <c r="L411" s="9" t="s">
        <v>96</v>
      </c>
      <c r="M411" s="9" t="s">
        <v>477</v>
      </c>
      <c r="N411" s="8">
        <v>2</v>
      </c>
      <c r="O411" s="8">
        <v>2</v>
      </c>
      <c r="P411" s="8">
        <v>63</v>
      </c>
      <c r="R411" s="16"/>
    </row>
    <row r="412" spans="1:18" ht="28.5">
      <c r="A412" s="14"/>
      <c r="B412" s="14"/>
      <c r="C412" s="21"/>
      <c r="D412" s="15"/>
      <c r="E412" s="15"/>
      <c r="F412" s="15"/>
      <c r="G412" s="15"/>
      <c r="H412" s="15"/>
      <c r="I412" s="15"/>
      <c r="J412" s="15"/>
      <c r="K412" s="15"/>
      <c r="L412" s="9" t="s">
        <v>1125</v>
      </c>
      <c r="M412" s="9" t="s">
        <v>478</v>
      </c>
      <c r="N412" s="8">
        <v>2</v>
      </c>
      <c r="O412" s="8">
        <v>2</v>
      </c>
      <c r="P412" s="8">
        <v>16</v>
      </c>
      <c r="R412" s="16"/>
    </row>
    <row r="413" spans="1:16" ht="28.5">
      <c r="A413" s="11" t="s">
        <v>422</v>
      </c>
      <c r="B413" s="11" t="s">
        <v>1358</v>
      </c>
      <c r="C413" s="11" t="s">
        <v>499</v>
      </c>
      <c r="G413" s="8">
        <v>2</v>
      </c>
      <c r="K413" s="8">
        <v>2</v>
      </c>
      <c r="L413" s="9" t="s">
        <v>269</v>
      </c>
      <c r="M413" s="9" t="s">
        <v>500</v>
      </c>
      <c r="N413" s="8">
        <v>2</v>
      </c>
      <c r="O413" s="8">
        <v>2</v>
      </c>
      <c r="P413" s="8">
        <v>47</v>
      </c>
    </row>
    <row r="414" spans="1:16" ht="16.5" customHeight="1">
      <c r="A414" s="11" t="s">
        <v>9</v>
      </c>
      <c r="B414" s="11" t="s">
        <v>202</v>
      </c>
      <c r="C414" s="11" t="s">
        <v>1011</v>
      </c>
      <c r="G414" s="8">
        <v>2</v>
      </c>
      <c r="K414" s="8">
        <v>2</v>
      </c>
      <c r="L414" s="9" t="s">
        <v>321</v>
      </c>
      <c r="M414" s="9" t="s">
        <v>1012</v>
      </c>
      <c r="N414" s="8">
        <v>2</v>
      </c>
      <c r="O414" s="8">
        <v>2</v>
      </c>
      <c r="P414" s="8">
        <v>47</v>
      </c>
    </row>
    <row r="415" spans="1:16" ht="16.5" customHeight="1">
      <c r="A415" s="11" t="s">
        <v>9</v>
      </c>
      <c r="B415" s="11" t="s">
        <v>202</v>
      </c>
      <c r="C415" s="11" t="s">
        <v>484</v>
      </c>
      <c r="G415" s="8">
        <v>2</v>
      </c>
      <c r="K415" s="8">
        <v>2</v>
      </c>
      <c r="L415" s="9" t="s">
        <v>93</v>
      </c>
      <c r="M415" s="9" t="s">
        <v>485</v>
      </c>
      <c r="N415" s="8">
        <v>2</v>
      </c>
      <c r="O415" s="8">
        <v>2</v>
      </c>
      <c r="P415" s="8">
        <v>44</v>
      </c>
    </row>
    <row r="416" spans="1:16" ht="28.5">
      <c r="A416" s="11" t="s">
        <v>422</v>
      </c>
      <c r="B416" s="11" t="s">
        <v>202</v>
      </c>
      <c r="C416" s="11" t="s">
        <v>494</v>
      </c>
      <c r="G416" s="8">
        <v>2</v>
      </c>
      <c r="K416" s="8">
        <v>2</v>
      </c>
      <c r="L416" s="9" t="s">
        <v>1127</v>
      </c>
      <c r="M416" s="9" t="s">
        <v>495</v>
      </c>
      <c r="N416" s="8">
        <v>2</v>
      </c>
      <c r="O416" s="8">
        <v>2</v>
      </c>
      <c r="P416" s="8">
        <v>14</v>
      </c>
    </row>
    <row r="417" spans="1:16" ht="16.5" customHeight="1">
      <c r="A417" s="11" t="s">
        <v>9</v>
      </c>
      <c r="B417" s="11" t="s">
        <v>202</v>
      </c>
      <c r="C417" s="11" t="s">
        <v>479</v>
      </c>
      <c r="G417" s="8">
        <v>2</v>
      </c>
      <c r="K417" s="8">
        <v>2</v>
      </c>
      <c r="L417" s="9" t="s">
        <v>321</v>
      </c>
      <c r="M417" s="9" t="s">
        <v>480</v>
      </c>
      <c r="N417" s="8">
        <v>2</v>
      </c>
      <c r="O417" s="8">
        <v>2</v>
      </c>
      <c r="P417" s="8">
        <v>57</v>
      </c>
    </row>
    <row r="418" spans="1:16" ht="28.5">
      <c r="A418" s="14" t="s">
        <v>422</v>
      </c>
      <c r="B418" s="14" t="s">
        <v>202</v>
      </c>
      <c r="C418" s="14" t="s">
        <v>491</v>
      </c>
      <c r="D418" s="15"/>
      <c r="E418" s="15"/>
      <c r="F418" s="15"/>
      <c r="G418" s="15">
        <f>SUM(O418:O419)</f>
        <v>4</v>
      </c>
      <c r="H418" s="15"/>
      <c r="I418" s="15"/>
      <c r="J418" s="15"/>
      <c r="K418" s="15">
        <v>4</v>
      </c>
      <c r="L418" s="9" t="s">
        <v>1125</v>
      </c>
      <c r="M418" s="9" t="s">
        <v>492</v>
      </c>
      <c r="N418" s="8">
        <v>2</v>
      </c>
      <c r="O418" s="8">
        <v>2</v>
      </c>
      <c r="P418" s="8">
        <v>46</v>
      </c>
    </row>
    <row r="419" spans="1:16" ht="28.5">
      <c r="A419" s="14"/>
      <c r="B419" s="14"/>
      <c r="C419" s="14"/>
      <c r="D419" s="15"/>
      <c r="E419" s="15"/>
      <c r="F419" s="15"/>
      <c r="G419" s="15"/>
      <c r="H419" s="15"/>
      <c r="I419" s="15"/>
      <c r="J419" s="15"/>
      <c r="K419" s="15"/>
      <c r="L419" s="9" t="s">
        <v>1125</v>
      </c>
      <c r="M419" s="9" t="s">
        <v>493</v>
      </c>
      <c r="N419" s="8">
        <v>2</v>
      </c>
      <c r="O419" s="8">
        <v>2</v>
      </c>
      <c r="P419" s="8">
        <v>20</v>
      </c>
    </row>
    <row r="420" spans="1:17" ht="14.25">
      <c r="A420" s="11" t="s">
        <v>9</v>
      </c>
      <c r="B420" s="11" t="s">
        <v>202</v>
      </c>
      <c r="C420" s="11" t="s">
        <v>496</v>
      </c>
      <c r="G420" s="8">
        <v>2</v>
      </c>
      <c r="K420" s="8">
        <v>2</v>
      </c>
      <c r="L420" s="9" t="s">
        <v>187</v>
      </c>
      <c r="M420" s="9" t="s">
        <v>132</v>
      </c>
      <c r="N420" s="8">
        <v>1</v>
      </c>
      <c r="O420" s="8">
        <v>2</v>
      </c>
      <c r="P420" s="8">
        <v>34</v>
      </c>
      <c r="Q420" s="5" t="s">
        <v>1279</v>
      </c>
    </row>
    <row r="421" spans="1:17" ht="14.25">
      <c r="A421" s="11" t="s">
        <v>9</v>
      </c>
      <c r="B421" s="11" t="s">
        <v>202</v>
      </c>
      <c r="C421" s="11" t="s">
        <v>497</v>
      </c>
      <c r="G421" s="8">
        <v>2</v>
      </c>
      <c r="K421" s="8">
        <v>2</v>
      </c>
      <c r="L421" s="9" t="s">
        <v>267</v>
      </c>
      <c r="M421" s="9" t="s">
        <v>132</v>
      </c>
      <c r="N421" s="8">
        <v>1</v>
      </c>
      <c r="O421" s="8">
        <v>2</v>
      </c>
      <c r="P421" s="8">
        <v>27</v>
      </c>
      <c r="Q421" s="5" t="s">
        <v>1283</v>
      </c>
    </row>
    <row r="422" spans="1:18" ht="28.5">
      <c r="A422" s="14" t="s">
        <v>295</v>
      </c>
      <c r="B422" s="14" t="s">
        <v>108</v>
      </c>
      <c r="C422" s="14" t="s">
        <v>298</v>
      </c>
      <c r="D422" s="15">
        <v>8</v>
      </c>
      <c r="E422" s="15">
        <v>0</v>
      </c>
      <c r="F422" s="15">
        <v>8</v>
      </c>
      <c r="G422" s="15">
        <f>SUM(O422:O425)</f>
        <v>9</v>
      </c>
      <c r="H422" s="15">
        <v>1</v>
      </c>
      <c r="I422" s="15">
        <v>0</v>
      </c>
      <c r="J422" s="15">
        <v>0</v>
      </c>
      <c r="K422" s="15">
        <f>SUM(H422:I425)</f>
        <v>1</v>
      </c>
      <c r="L422" s="9" t="s">
        <v>1194</v>
      </c>
      <c r="M422" s="9" t="s">
        <v>299</v>
      </c>
      <c r="N422" s="8">
        <v>3</v>
      </c>
      <c r="O422" s="8">
        <v>3</v>
      </c>
      <c r="P422" s="8">
        <v>32</v>
      </c>
      <c r="R422" s="16"/>
    </row>
    <row r="423" spans="1:18" ht="28.5">
      <c r="A423" s="14"/>
      <c r="B423" s="14"/>
      <c r="C423" s="14"/>
      <c r="D423" s="15"/>
      <c r="E423" s="15"/>
      <c r="F423" s="15"/>
      <c r="G423" s="15"/>
      <c r="H423" s="15"/>
      <c r="I423" s="15"/>
      <c r="J423" s="15"/>
      <c r="K423" s="15"/>
      <c r="L423" s="9" t="s">
        <v>1255</v>
      </c>
      <c r="M423" s="9" t="s">
        <v>301</v>
      </c>
      <c r="N423" s="8">
        <v>2</v>
      </c>
      <c r="O423" s="8">
        <v>2</v>
      </c>
      <c r="P423" s="8">
        <v>6</v>
      </c>
      <c r="R423" s="16"/>
    </row>
    <row r="424" spans="1:18" ht="14.25">
      <c r="A424" s="14"/>
      <c r="B424" s="14"/>
      <c r="C424" s="14"/>
      <c r="D424" s="15"/>
      <c r="E424" s="15"/>
      <c r="F424" s="15"/>
      <c r="G424" s="15"/>
      <c r="H424" s="15"/>
      <c r="I424" s="15"/>
      <c r="J424" s="15"/>
      <c r="K424" s="15"/>
      <c r="L424" s="9" t="s">
        <v>303</v>
      </c>
      <c r="M424" s="9" t="s">
        <v>304</v>
      </c>
      <c r="N424" s="8">
        <v>2</v>
      </c>
      <c r="O424" s="8">
        <v>2</v>
      </c>
      <c r="P424" s="8">
        <v>40</v>
      </c>
      <c r="R424" s="16"/>
    </row>
    <row r="425" spans="1:18" ht="28.5">
      <c r="A425" s="14"/>
      <c r="B425" s="14"/>
      <c r="C425" s="14"/>
      <c r="D425" s="15"/>
      <c r="E425" s="15"/>
      <c r="F425" s="15"/>
      <c r="G425" s="15"/>
      <c r="H425" s="15"/>
      <c r="I425" s="15"/>
      <c r="J425" s="15"/>
      <c r="K425" s="15"/>
      <c r="L425" s="9" t="s">
        <v>1196</v>
      </c>
      <c r="M425" s="9" t="s">
        <v>305</v>
      </c>
      <c r="N425" s="8">
        <v>2</v>
      </c>
      <c r="O425" s="8">
        <v>2</v>
      </c>
      <c r="P425" s="8">
        <v>34</v>
      </c>
      <c r="R425" s="16"/>
    </row>
    <row r="426" spans="1:16" ht="14.25">
      <c r="A426" s="14" t="s">
        <v>1257</v>
      </c>
      <c r="B426" s="14" t="s">
        <v>2</v>
      </c>
      <c r="C426" s="14" t="s">
        <v>360</v>
      </c>
      <c r="D426" s="15">
        <v>9</v>
      </c>
      <c r="E426" s="15">
        <v>2</v>
      </c>
      <c r="F426" s="15">
        <v>7</v>
      </c>
      <c r="G426" s="15">
        <f>SUM(O426:O430)</f>
        <v>11</v>
      </c>
      <c r="H426" s="15">
        <v>4</v>
      </c>
      <c r="I426" s="15">
        <v>0</v>
      </c>
      <c r="J426" s="15">
        <v>0</v>
      </c>
      <c r="K426" s="15">
        <f>SUM(H426:I430)</f>
        <v>4</v>
      </c>
      <c r="L426" s="9" t="s">
        <v>302</v>
      </c>
      <c r="M426" s="9" t="s">
        <v>361</v>
      </c>
      <c r="N426" s="8">
        <v>2</v>
      </c>
      <c r="O426" s="8">
        <v>2</v>
      </c>
      <c r="P426" s="8">
        <v>7</v>
      </c>
    </row>
    <row r="427" spans="1:16" ht="14.25">
      <c r="A427" s="14"/>
      <c r="B427" s="14"/>
      <c r="C427" s="14"/>
      <c r="D427" s="15"/>
      <c r="E427" s="15"/>
      <c r="F427" s="15"/>
      <c r="G427" s="15"/>
      <c r="H427" s="15"/>
      <c r="I427" s="15"/>
      <c r="J427" s="15"/>
      <c r="K427" s="15"/>
      <c r="L427" s="9" t="s">
        <v>311</v>
      </c>
      <c r="M427" s="9" t="s">
        <v>362</v>
      </c>
      <c r="N427" s="8">
        <v>2</v>
      </c>
      <c r="O427" s="8">
        <v>2</v>
      </c>
      <c r="P427" s="8">
        <v>46</v>
      </c>
    </row>
    <row r="428" spans="1:16" ht="28.5">
      <c r="A428" s="14"/>
      <c r="B428" s="14"/>
      <c r="C428" s="14"/>
      <c r="D428" s="15"/>
      <c r="E428" s="15"/>
      <c r="F428" s="15"/>
      <c r="G428" s="15"/>
      <c r="H428" s="15"/>
      <c r="I428" s="15"/>
      <c r="J428" s="15"/>
      <c r="K428" s="15"/>
      <c r="L428" s="9" t="s">
        <v>3</v>
      </c>
      <c r="M428" s="9" t="s">
        <v>363</v>
      </c>
      <c r="N428" s="8">
        <v>2</v>
      </c>
      <c r="O428" s="8">
        <v>2</v>
      </c>
      <c r="P428" s="8">
        <v>25</v>
      </c>
    </row>
    <row r="429" spans="1:16" ht="14.25">
      <c r="A429" s="14"/>
      <c r="B429" s="14"/>
      <c r="C429" s="14"/>
      <c r="D429" s="15"/>
      <c r="E429" s="15"/>
      <c r="F429" s="15"/>
      <c r="G429" s="15"/>
      <c r="H429" s="15"/>
      <c r="I429" s="15"/>
      <c r="J429" s="15"/>
      <c r="K429" s="15"/>
      <c r="L429" s="9" t="s">
        <v>300</v>
      </c>
      <c r="M429" s="9" t="s">
        <v>364</v>
      </c>
      <c r="N429" s="8">
        <v>2</v>
      </c>
      <c r="O429" s="8">
        <v>2</v>
      </c>
      <c r="P429" s="8">
        <v>8</v>
      </c>
    </row>
    <row r="430" spans="1:16" ht="14.25">
      <c r="A430" s="14"/>
      <c r="B430" s="14"/>
      <c r="C430" s="14"/>
      <c r="D430" s="15"/>
      <c r="E430" s="15"/>
      <c r="F430" s="15"/>
      <c r="G430" s="15"/>
      <c r="H430" s="15"/>
      <c r="I430" s="15"/>
      <c r="J430" s="15"/>
      <c r="K430" s="15"/>
      <c r="L430" s="9" t="s">
        <v>302</v>
      </c>
      <c r="M430" s="9" t="s">
        <v>1191</v>
      </c>
      <c r="N430" s="8">
        <v>1</v>
      </c>
      <c r="O430" s="8">
        <v>3</v>
      </c>
      <c r="P430" s="8">
        <v>6</v>
      </c>
    </row>
    <row r="431" spans="1:18" ht="28.5">
      <c r="A431" s="14" t="s">
        <v>1257</v>
      </c>
      <c r="B431" s="14" t="s">
        <v>117</v>
      </c>
      <c r="C431" s="14" t="s">
        <v>319</v>
      </c>
      <c r="D431" s="15">
        <v>9</v>
      </c>
      <c r="E431" s="15">
        <v>0</v>
      </c>
      <c r="F431" s="15">
        <v>9</v>
      </c>
      <c r="G431" s="15">
        <f>SUM(O431:O438)</f>
        <v>15.5</v>
      </c>
      <c r="H431" s="15">
        <v>4</v>
      </c>
      <c r="I431" s="15">
        <v>0</v>
      </c>
      <c r="J431" s="15">
        <v>2.5</v>
      </c>
      <c r="K431" s="15">
        <f>SUM(H431:I438)</f>
        <v>4</v>
      </c>
      <c r="L431" s="9" t="s">
        <v>1255</v>
      </c>
      <c r="M431" s="9" t="s">
        <v>320</v>
      </c>
      <c r="N431" s="8">
        <v>2</v>
      </c>
      <c r="O431" s="8">
        <v>2</v>
      </c>
      <c r="P431" s="8">
        <v>10</v>
      </c>
      <c r="R431" s="16"/>
    </row>
    <row r="432" spans="1:18" ht="14.25">
      <c r="A432" s="14"/>
      <c r="B432" s="14"/>
      <c r="C432" s="14"/>
      <c r="D432" s="15"/>
      <c r="E432" s="15"/>
      <c r="F432" s="15"/>
      <c r="G432" s="15"/>
      <c r="H432" s="15"/>
      <c r="I432" s="15"/>
      <c r="J432" s="15"/>
      <c r="K432" s="15"/>
      <c r="L432" s="9" t="s">
        <v>321</v>
      </c>
      <c r="M432" s="9" t="s">
        <v>322</v>
      </c>
      <c r="N432" s="8">
        <v>2</v>
      </c>
      <c r="O432" s="8">
        <v>2</v>
      </c>
      <c r="P432" s="8">
        <v>64</v>
      </c>
      <c r="R432" s="16"/>
    </row>
    <row r="433" spans="1:18" ht="14.25">
      <c r="A433" s="14"/>
      <c r="B433" s="14"/>
      <c r="C433" s="14"/>
      <c r="D433" s="15"/>
      <c r="E433" s="15"/>
      <c r="F433" s="15"/>
      <c r="G433" s="15"/>
      <c r="H433" s="15"/>
      <c r="I433" s="15"/>
      <c r="J433" s="15"/>
      <c r="K433" s="15"/>
      <c r="L433" s="9" t="s">
        <v>93</v>
      </c>
      <c r="M433" s="9" t="s">
        <v>323</v>
      </c>
      <c r="N433" s="8">
        <v>2</v>
      </c>
      <c r="O433" s="8">
        <v>2</v>
      </c>
      <c r="P433" s="8">
        <v>51</v>
      </c>
      <c r="R433" s="16"/>
    </row>
    <row r="434" spans="1:18" ht="14.25">
      <c r="A434" s="14"/>
      <c r="B434" s="14"/>
      <c r="C434" s="14"/>
      <c r="D434" s="15"/>
      <c r="E434" s="15"/>
      <c r="F434" s="15"/>
      <c r="G434" s="15"/>
      <c r="H434" s="15"/>
      <c r="I434" s="15"/>
      <c r="J434" s="15"/>
      <c r="K434" s="15"/>
      <c r="L434" s="9" t="s">
        <v>105</v>
      </c>
      <c r="M434" s="9" t="s">
        <v>324</v>
      </c>
      <c r="N434" s="8">
        <v>2</v>
      </c>
      <c r="O434" s="8">
        <v>2</v>
      </c>
      <c r="P434" s="8">
        <v>54</v>
      </c>
      <c r="R434" s="16"/>
    </row>
    <row r="435" spans="1:18" ht="28.5">
      <c r="A435" s="14"/>
      <c r="B435" s="14"/>
      <c r="C435" s="14"/>
      <c r="D435" s="15"/>
      <c r="E435" s="15"/>
      <c r="F435" s="15"/>
      <c r="G435" s="15"/>
      <c r="H435" s="15"/>
      <c r="I435" s="15"/>
      <c r="J435" s="15"/>
      <c r="K435" s="15"/>
      <c r="L435" s="9" t="s">
        <v>1194</v>
      </c>
      <c r="M435" s="9" t="s">
        <v>325</v>
      </c>
      <c r="N435" s="8">
        <v>2</v>
      </c>
      <c r="O435" s="8">
        <v>2</v>
      </c>
      <c r="P435" s="8">
        <v>65</v>
      </c>
      <c r="R435" s="16"/>
    </row>
    <row r="436" spans="1:18" ht="14.25">
      <c r="A436" s="14"/>
      <c r="B436" s="14"/>
      <c r="C436" s="14"/>
      <c r="D436" s="15"/>
      <c r="E436" s="15"/>
      <c r="F436" s="15"/>
      <c r="G436" s="15"/>
      <c r="H436" s="15"/>
      <c r="I436" s="15"/>
      <c r="J436" s="15"/>
      <c r="K436" s="15"/>
      <c r="L436" s="9" t="s">
        <v>321</v>
      </c>
      <c r="M436" s="9" t="s">
        <v>326</v>
      </c>
      <c r="N436" s="8">
        <v>2</v>
      </c>
      <c r="O436" s="8">
        <v>2</v>
      </c>
      <c r="P436" s="8">
        <v>67</v>
      </c>
      <c r="R436" s="16"/>
    </row>
    <row r="437" spans="1:18" ht="14.25">
      <c r="A437" s="14"/>
      <c r="B437" s="14"/>
      <c r="C437" s="14"/>
      <c r="D437" s="15"/>
      <c r="E437" s="15"/>
      <c r="F437" s="15"/>
      <c r="G437" s="15"/>
      <c r="H437" s="15"/>
      <c r="I437" s="15"/>
      <c r="J437" s="15"/>
      <c r="K437" s="15"/>
      <c r="L437" s="9" t="s">
        <v>300</v>
      </c>
      <c r="M437" s="9" t="s">
        <v>327</v>
      </c>
      <c r="N437" s="8">
        <v>2</v>
      </c>
      <c r="O437" s="8">
        <v>2</v>
      </c>
      <c r="P437" s="8">
        <v>6</v>
      </c>
      <c r="R437" s="16"/>
    </row>
    <row r="438" spans="1:18" ht="14.25">
      <c r="A438" s="14"/>
      <c r="B438" s="14"/>
      <c r="C438" s="14"/>
      <c r="D438" s="15"/>
      <c r="E438" s="15"/>
      <c r="F438" s="15"/>
      <c r="G438" s="15"/>
      <c r="H438" s="15"/>
      <c r="I438" s="15"/>
      <c r="J438" s="15"/>
      <c r="K438" s="15"/>
      <c r="L438" s="9" t="s">
        <v>302</v>
      </c>
      <c r="M438" s="9" t="s">
        <v>1263</v>
      </c>
      <c r="N438" s="8">
        <v>1</v>
      </c>
      <c r="O438" s="8">
        <v>1.5</v>
      </c>
      <c r="P438" s="8">
        <v>3</v>
      </c>
      <c r="R438" s="16"/>
    </row>
    <row r="439" spans="1:16" ht="14.25">
      <c r="A439" s="14" t="s">
        <v>1257</v>
      </c>
      <c r="B439" s="14" t="s">
        <v>117</v>
      </c>
      <c r="C439" s="14" t="s">
        <v>343</v>
      </c>
      <c r="D439" s="15">
        <v>9</v>
      </c>
      <c r="E439" s="15">
        <v>0</v>
      </c>
      <c r="F439" s="15">
        <v>9</v>
      </c>
      <c r="G439" s="15">
        <f>SUM(O439:O444)</f>
        <v>11</v>
      </c>
      <c r="H439" s="15">
        <v>2</v>
      </c>
      <c r="I439" s="15">
        <v>0</v>
      </c>
      <c r="J439" s="15">
        <v>0</v>
      </c>
      <c r="K439" s="15">
        <f>SUM(H439:I444)</f>
        <v>2</v>
      </c>
      <c r="L439" s="9" t="s">
        <v>311</v>
      </c>
      <c r="M439" s="9" t="s">
        <v>344</v>
      </c>
      <c r="N439" s="8">
        <v>2</v>
      </c>
      <c r="O439" s="8">
        <v>2</v>
      </c>
      <c r="P439" s="8">
        <v>35</v>
      </c>
    </row>
    <row r="440" spans="1:16" ht="14.25">
      <c r="A440" s="14"/>
      <c r="B440" s="14"/>
      <c r="C440" s="14"/>
      <c r="D440" s="15"/>
      <c r="E440" s="15"/>
      <c r="F440" s="15"/>
      <c r="G440" s="15"/>
      <c r="H440" s="15"/>
      <c r="I440" s="15"/>
      <c r="J440" s="15"/>
      <c r="K440" s="15"/>
      <c r="L440" s="9" t="s">
        <v>311</v>
      </c>
      <c r="M440" s="9" t="s">
        <v>345</v>
      </c>
      <c r="N440" s="8">
        <v>2</v>
      </c>
      <c r="O440" s="8">
        <v>2</v>
      </c>
      <c r="P440" s="8">
        <v>36</v>
      </c>
    </row>
    <row r="441" spans="1:16" ht="14.25">
      <c r="A441" s="14"/>
      <c r="B441" s="14"/>
      <c r="C441" s="14"/>
      <c r="D441" s="15"/>
      <c r="E441" s="15"/>
      <c r="F441" s="15"/>
      <c r="G441" s="15"/>
      <c r="H441" s="15"/>
      <c r="I441" s="15"/>
      <c r="J441" s="15"/>
      <c r="K441" s="15"/>
      <c r="L441" s="9" t="s">
        <v>133</v>
      </c>
      <c r="M441" s="9" t="s">
        <v>304</v>
      </c>
      <c r="N441" s="8">
        <v>2</v>
      </c>
      <c r="O441" s="8">
        <v>2</v>
      </c>
      <c r="P441" s="8">
        <v>43</v>
      </c>
    </row>
    <row r="442" spans="1:16" ht="14.25">
      <c r="A442" s="14"/>
      <c r="B442" s="14"/>
      <c r="C442" s="14"/>
      <c r="D442" s="15"/>
      <c r="E442" s="15"/>
      <c r="F442" s="15"/>
      <c r="G442" s="15"/>
      <c r="H442" s="15"/>
      <c r="I442" s="15"/>
      <c r="J442" s="15"/>
      <c r="K442" s="15"/>
      <c r="L442" s="9" t="s">
        <v>131</v>
      </c>
      <c r="M442" s="9" t="s">
        <v>304</v>
      </c>
      <c r="N442" s="8">
        <v>2</v>
      </c>
      <c r="O442" s="8">
        <v>2</v>
      </c>
      <c r="P442" s="8">
        <v>34</v>
      </c>
    </row>
    <row r="443" spans="1:16" ht="14.25">
      <c r="A443" s="14"/>
      <c r="B443" s="14"/>
      <c r="C443" s="14"/>
      <c r="D443" s="15"/>
      <c r="E443" s="15"/>
      <c r="F443" s="15"/>
      <c r="G443" s="15"/>
      <c r="H443" s="15"/>
      <c r="I443" s="15"/>
      <c r="J443" s="15"/>
      <c r="K443" s="15"/>
      <c r="L443" s="9" t="s">
        <v>300</v>
      </c>
      <c r="M443" s="9" t="s">
        <v>346</v>
      </c>
      <c r="N443" s="8">
        <v>2</v>
      </c>
      <c r="O443" s="8">
        <v>2</v>
      </c>
      <c r="P443" s="8">
        <v>7</v>
      </c>
    </row>
    <row r="444" spans="1:16" ht="14.25">
      <c r="A444" s="14"/>
      <c r="B444" s="14"/>
      <c r="C444" s="14"/>
      <c r="D444" s="15"/>
      <c r="E444" s="15"/>
      <c r="F444" s="15"/>
      <c r="G444" s="15"/>
      <c r="H444" s="15"/>
      <c r="I444" s="15"/>
      <c r="J444" s="15"/>
      <c r="K444" s="15"/>
      <c r="L444" s="9" t="s">
        <v>302</v>
      </c>
      <c r="M444" s="9" t="s">
        <v>75</v>
      </c>
      <c r="N444" s="8">
        <v>1</v>
      </c>
      <c r="O444" s="8">
        <v>1</v>
      </c>
      <c r="P444" s="8">
        <v>2</v>
      </c>
    </row>
    <row r="445" spans="1:18" ht="28.5">
      <c r="A445" s="14" t="s">
        <v>295</v>
      </c>
      <c r="B445" s="14" t="s">
        <v>293</v>
      </c>
      <c r="C445" s="14" t="s">
        <v>294</v>
      </c>
      <c r="D445" s="15"/>
      <c r="E445" s="15"/>
      <c r="F445" s="15"/>
      <c r="G445" s="15">
        <f>SUM(O445:O446)</f>
        <v>4</v>
      </c>
      <c r="H445" s="15"/>
      <c r="I445" s="15"/>
      <c r="J445" s="15"/>
      <c r="K445" s="15">
        <v>4</v>
      </c>
      <c r="L445" s="9" t="s">
        <v>1194</v>
      </c>
      <c r="M445" s="9" t="s">
        <v>296</v>
      </c>
      <c r="N445" s="8">
        <v>2</v>
      </c>
      <c r="O445" s="8">
        <v>2</v>
      </c>
      <c r="P445" s="8">
        <v>47</v>
      </c>
      <c r="R445" s="16"/>
    </row>
    <row r="446" spans="1:18" ht="28.5">
      <c r="A446" s="14"/>
      <c r="B446" s="14"/>
      <c r="C446" s="14"/>
      <c r="D446" s="15"/>
      <c r="E446" s="15"/>
      <c r="F446" s="15"/>
      <c r="G446" s="15"/>
      <c r="H446" s="15"/>
      <c r="I446" s="15"/>
      <c r="J446" s="15"/>
      <c r="K446" s="15"/>
      <c r="L446" s="9" t="s">
        <v>1194</v>
      </c>
      <c r="M446" s="9" t="s">
        <v>297</v>
      </c>
      <c r="N446" s="8">
        <v>2</v>
      </c>
      <c r="O446" s="8">
        <v>2</v>
      </c>
      <c r="P446" s="8">
        <v>49</v>
      </c>
      <c r="R446" s="16"/>
    </row>
    <row r="447" spans="1:18" ht="14.25">
      <c r="A447" s="14" t="s">
        <v>295</v>
      </c>
      <c r="B447" s="14" t="s">
        <v>315</v>
      </c>
      <c r="C447" s="14" t="s">
        <v>316</v>
      </c>
      <c r="D447" s="15"/>
      <c r="E447" s="15"/>
      <c r="F447" s="15"/>
      <c r="G447" s="15">
        <f>SUM(O447:O449)</f>
        <v>9</v>
      </c>
      <c r="H447" s="15"/>
      <c r="I447" s="15"/>
      <c r="J447" s="15"/>
      <c r="K447" s="15">
        <v>9</v>
      </c>
      <c r="L447" s="9" t="s">
        <v>169</v>
      </c>
      <c r="M447" s="9" t="s">
        <v>317</v>
      </c>
      <c r="N447" s="8">
        <v>3</v>
      </c>
      <c r="O447" s="8">
        <v>3</v>
      </c>
      <c r="P447" s="8">
        <v>40</v>
      </c>
      <c r="R447" s="16"/>
    </row>
    <row r="448" spans="1:18" ht="14.25">
      <c r="A448" s="14"/>
      <c r="B448" s="14"/>
      <c r="C448" s="14"/>
      <c r="D448" s="15"/>
      <c r="E448" s="15"/>
      <c r="F448" s="15"/>
      <c r="G448" s="15"/>
      <c r="H448" s="15"/>
      <c r="I448" s="15"/>
      <c r="J448" s="15"/>
      <c r="K448" s="15"/>
      <c r="L448" s="9" t="s">
        <v>216</v>
      </c>
      <c r="M448" s="9" t="s">
        <v>111</v>
      </c>
      <c r="N448" s="8">
        <v>2</v>
      </c>
      <c r="O448" s="8">
        <v>4</v>
      </c>
      <c r="P448" s="8">
        <v>38</v>
      </c>
      <c r="Q448" s="5" t="s">
        <v>1281</v>
      </c>
      <c r="R448" s="16"/>
    </row>
    <row r="449" spans="1:18" ht="28.5">
      <c r="A449" s="14"/>
      <c r="B449" s="14"/>
      <c r="C449" s="14"/>
      <c r="D449" s="15"/>
      <c r="E449" s="15"/>
      <c r="F449" s="15"/>
      <c r="G449" s="15"/>
      <c r="H449" s="15"/>
      <c r="I449" s="15"/>
      <c r="J449" s="15"/>
      <c r="K449" s="15"/>
      <c r="L449" s="9" t="s">
        <v>1196</v>
      </c>
      <c r="M449" s="9" t="s">
        <v>318</v>
      </c>
      <c r="N449" s="8">
        <v>2</v>
      </c>
      <c r="O449" s="8">
        <v>2</v>
      </c>
      <c r="P449" s="8">
        <v>49</v>
      </c>
      <c r="R449" s="16"/>
    </row>
    <row r="450" spans="1:16" ht="28.5">
      <c r="A450" s="11" t="s">
        <v>4</v>
      </c>
      <c r="B450" s="11" t="s">
        <v>315</v>
      </c>
      <c r="C450" s="11" t="s">
        <v>388</v>
      </c>
      <c r="G450" s="8">
        <v>1</v>
      </c>
      <c r="K450" s="8">
        <v>1</v>
      </c>
      <c r="L450" s="9" t="s">
        <v>302</v>
      </c>
      <c r="M450" s="9" t="s">
        <v>75</v>
      </c>
      <c r="N450" s="8">
        <v>1</v>
      </c>
      <c r="O450" s="8">
        <v>1</v>
      </c>
      <c r="P450" s="8">
        <v>2</v>
      </c>
    </row>
    <row r="451" spans="1:17" ht="14.25">
      <c r="A451" s="11" t="s">
        <v>1257</v>
      </c>
      <c r="B451" s="11" t="s">
        <v>202</v>
      </c>
      <c r="C451" s="11" t="s">
        <v>1092</v>
      </c>
      <c r="G451" s="8">
        <v>2</v>
      </c>
      <c r="K451" s="8">
        <v>2</v>
      </c>
      <c r="L451" s="9" t="s">
        <v>198</v>
      </c>
      <c r="M451" s="9" t="s">
        <v>132</v>
      </c>
      <c r="N451" s="8">
        <v>1</v>
      </c>
      <c r="O451" s="8">
        <v>2</v>
      </c>
      <c r="P451" s="8">
        <v>31</v>
      </c>
      <c r="Q451" s="5" t="s">
        <v>1285</v>
      </c>
    </row>
    <row r="452" spans="1:17" ht="14.25">
      <c r="A452" s="11" t="s">
        <v>1257</v>
      </c>
      <c r="B452" s="11" t="s">
        <v>202</v>
      </c>
      <c r="C452" s="11" t="s">
        <v>1091</v>
      </c>
      <c r="G452" s="8">
        <v>2</v>
      </c>
      <c r="K452" s="8">
        <v>2</v>
      </c>
      <c r="L452" s="9" t="s">
        <v>144</v>
      </c>
      <c r="M452" s="9" t="s">
        <v>132</v>
      </c>
      <c r="N452" s="8">
        <v>1</v>
      </c>
      <c r="O452" s="8">
        <v>2</v>
      </c>
      <c r="P452" s="8">
        <v>31</v>
      </c>
      <c r="Q452" s="5" t="s">
        <v>1272</v>
      </c>
    </row>
    <row r="453" spans="1:16" ht="28.5">
      <c r="A453" s="11" t="s">
        <v>1257</v>
      </c>
      <c r="B453" s="11" t="s">
        <v>202</v>
      </c>
      <c r="C453" s="11" t="s">
        <v>419</v>
      </c>
      <c r="G453" s="8">
        <v>2</v>
      </c>
      <c r="K453" s="8">
        <v>2</v>
      </c>
      <c r="L453" s="9" t="s">
        <v>1196</v>
      </c>
      <c r="M453" s="9" t="s">
        <v>420</v>
      </c>
      <c r="N453" s="8">
        <v>2</v>
      </c>
      <c r="O453" s="8">
        <v>2</v>
      </c>
      <c r="P453" s="8">
        <v>10</v>
      </c>
    </row>
    <row r="454" spans="1:18" ht="14.25">
      <c r="A454" s="14" t="s">
        <v>307</v>
      </c>
      <c r="B454" s="14" t="s">
        <v>1256</v>
      </c>
      <c r="C454" s="14" t="s">
        <v>306</v>
      </c>
      <c r="D454" s="15">
        <v>8</v>
      </c>
      <c r="E454" s="15">
        <v>2</v>
      </c>
      <c r="F454" s="15">
        <v>6</v>
      </c>
      <c r="G454" s="15">
        <f>SUM(O454:O459)</f>
        <v>8</v>
      </c>
      <c r="H454" s="15">
        <v>2</v>
      </c>
      <c r="I454" s="15">
        <v>0</v>
      </c>
      <c r="J454" s="15">
        <v>0</v>
      </c>
      <c r="K454" s="15">
        <f>SUM(H454:I459)</f>
        <v>2</v>
      </c>
      <c r="L454" s="9" t="s">
        <v>102</v>
      </c>
      <c r="M454" s="9" t="s">
        <v>308</v>
      </c>
      <c r="N454" s="8">
        <v>3</v>
      </c>
      <c r="O454" s="8">
        <v>3</v>
      </c>
      <c r="P454" s="8">
        <v>51</v>
      </c>
      <c r="R454" s="16"/>
    </row>
    <row r="455" spans="1:18" ht="14.25">
      <c r="A455" s="14"/>
      <c r="B455" s="14"/>
      <c r="C455" s="14"/>
      <c r="D455" s="15"/>
      <c r="E455" s="15"/>
      <c r="F455" s="15"/>
      <c r="G455" s="15"/>
      <c r="H455" s="15"/>
      <c r="I455" s="15"/>
      <c r="J455" s="15"/>
      <c r="K455" s="15"/>
      <c r="L455" s="9" t="s">
        <v>102</v>
      </c>
      <c r="M455" s="9" t="s">
        <v>309</v>
      </c>
      <c r="N455" s="8">
        <v>1</v>
      </c>
      <c r="O455" s="8">
        <v>1</v>
      </c>
      <c r="P455" s="8">
        <v>25</v>
      </c>
      <c r="R455" s="16"/>
    </row>
    <row r="456" spans="1:18" ht="14.25">
      <c r="A456" s="14"/>
      <c r="B456" s="14"/>
      <c r="C456" s="14"/>
      <c r="D456" s="15"/>
      <c r="E456" s="15"/>
      <c r="F456" s="15"/>
      <c r="G456" s="15"/>
      <c r="H456" s="15"/>
      <c r="I456" s="15"/>
      <c r="J456" s="15"/>
      <c r="K456" s="15"/>
      <c r="L456" s="9" t="s">
        <v>102</v>
      </c>
      <c r="M456" s="9" t="s">
        <v>310</v>
      </c>
      <c r="N456" s="8">
        <v>1</v>
      </c>
      <c r="O456" s="8">
        <v>1</v>
      </c>
      <c r="P456" s="8">
        <v>27</v>
      </c>
      <c r="R456" s="16"/>
    </row>
    <row r="457" spans="1:18" ht="14.25">
      <c r="A457" s="14"/>
      <c r="B457" s="14"/>
      <c r="C457" s="14"/>
      <c r="D457" s="15"/>
      <c r="E457" s="15"/>
      <c r="F457" s="15"/>
      <c r="G457" s="15"/>
      <c r="H457" s="15"/>
      <c r="I457" s="15"/>
      <c r="J457" s="15"/>
      <c r="K457" s="15"/>
      <c r="L457" s="9" t="s">
        <v>311</v>
      </c>
      <c r="M457" s="9" t="s">
        <v>312</v>
      </c>
      <c r="N457" s="8">
        <v>1</v>
      </c>
      <c r="O457" s="8">
        <v>1</v>
      </c>
      <c r="P457" s="8">
        <v>23</v>
      </c>
      <c r="R457" s="16"/>
    </row>
    <row r="458" spans="1:18" ht="14.25">
      <c r="A458" s="14"/>
      <c r="B458" s="14"/>
      <c r="C458" s="14"/>
      <c r="D458" s="15"/>
      <c r="E458" s="15"/>
      <c r="F458" s="15"/>
      <c r="G458" s="15"/>
      <c r="H458" s="15"/>
      <c r="I458" s="15"/>
      <c r="J458" s="15"/>
      <c r="K458" s="15"/>
      <c r="L458" s="9" t="s">
        <v>105</v>
      </c>
      <c r="M458" s="9" t="s">
        <v>313</v>
      </c>
      <c r="N458" s="8">
        <v>1</v>
      </c>
      <c r="O458" s="8">
        <v>1</v>
      </c>
      <c r="P458" s="8">
        <v>21</v>
      </c>
      <c r="R458" s="16"/>
    </row>
    <row r="459" spans="1:18" ht="14.25">
      <c r="A459" s="14"/>
      <c r="B459" s="14"/>
      <c r="C459" s="14"/>
      <c r="D459" s="15"/>
      <c r="E459" s="15"/>
      <c r="F459" s="15"/>
      <c r="G459" s="15"/>
      <c r="H459" s="15"/>
      <c r="I459" s="15"/>
      <c r="J459" s="15"/>
      <c r="K459" s="15"/>
      <c r="L459" s="9" t="s">
        <v>105</v>
      </c>
      <c r="M459" s="9" t="s">
        <v>314</v>
      </c>
      <c r="N459" s="8">
        <v>1</v>
      </c>
      <c r="O459" s="8">
        <v>1</v>
      </c>
      <c r="P459" s="8">
        <v>21</v>
      </c>
      <c r="R459" s="16"/>
    </row>
    <row r="460" spans="1:18" ht="14.25">
      <c r="A460" s="14" t="s">
        <v>1195</v>
      </c>
      <c r="B460" s="14" t="s">
        <v>1258</v>
      </c>
      <c r="C460" s="14" t="s">
        <v>328</v>
      </c>
      <c r="D460" s="15">
        <v>9</v>
      </c>
      <c r="E460" s="15">
        <v>4</v>
      </c>
      <c r="F460" s="15">
        <v>5</v>
      </c>
      <c r="G460" s="15">
        <f>SUM(O460:O467)</f>
        <v>12</v>
      </c>
      <c r="H460" s="15">
        <v>4</v>
      </c>
      <c r="I460" s="15">
        <v>2</v>
      </c>
      <c r="J460" s="15">
        <v>1</v>
      </c>
      <c r="K460" s="15">
        <f>SUM(H460:I467)</f>
        <v>6</v>
      </c>
      <c r="L460" s="9" t="s">
        <v>144</v>
      </c>
      <c r="M460" s="9" t="s">
        <v>329</v>
      </c>
      <c r="N460" s="8">
        <v>2</v>
      </c>
      <c r="O460" s="8">
        <v>2</v>
      </c>
      <c r="P460" s="8">
        <v>35</v>
      </c>
      <c r="R460" s="16" t="s">
        <v>1331</v>
      </c>
    </row>
    <row r="461" spans="1:18" ht="14.25">
      <c r="A461" s="14"/>
      <c r="B461" s="14"/>
      <c r="C461" s="14"/>
      <c r="D461" s="15"/>
      <c r="E461" s="15"/>
      <c r="F461" s="15"/>
      <c r="G461" s="15"/>
      <c r="H461" s="15"/>
      <c r="I461" s="15"/>
      <c r="J461" s="15"/>
      <c r="K461" s="15"/>
      <c r="L461" s="9" t="s">
        <v>198</v>
      </c>
      <c r="M461" s="9" t="s">
        <v>329</v>
      </c>
      <c r="N461" s="8">
        <v>2</v>
      </c>
      <c r="O461" s="8">
        <v>2</v>
      </c>
      <c r="P461" s="8">
        <v>35</v>
      </c>
      <c r="R461" s="16"/>
    </row>
    <row r="462" spans="1:18" ht="14.25">
      <c r="A462" s="14"/>
      <c r="B462" s="14"/>
      <c r="C462" s="14"/>
      <c r="D462" s="15"/>
      <c r="E462" s="15"/>
      <c r="F462" s="15"/>
      <c r="G462" s="15"/>
      <c r="H462" s="15"/>
      <c r="I462" s="15"/>
      <c r="J462" s="15"/>
      <c r="K462" s="15"/>
      <c r="L462" s="10" t="s">
        <v>145</v>
      </c>
      <c r="M462" s="10" t="s">
        <v>330</v>
      </c>
      <c r="N462" s="12">
        <v>2</v>
      </c>
      <c r="O462" s="12">
        <v>2</v>
      </c>
      <c r="P462" s="12">
        <v>29</v>
      </c>
      <c r="R462" s="16"/>
    </row>
    <row r="463" spans="1:18" ht="14.25">
      <c r="A463" s="14"/>
      <c r="B463" s="14"/>
      <c r="C463" s="14"/>
      <c r="D463" s="15"/>
      <c r="E463" s="15"/>
      <c r="F463" s="15"/>
      <c r="G463" s="15"/>
      <c r="H463" s="15"/>
      <c r="I463" s="15"/>
      <c r="J463" s="15"/>
      <c r="K463" s="15"/>
      <c r="L463" s="9" t="s">
        <v>105</v>
      </c>
      <c r="M463" s="9" t="s">
        <v>330</v>
      </c>
      <c r="N463" s="8">
        <v>2</v>
      </c>
      <c r="O463" s="8">
        <v>2</v>
      </c>
      <c r="P463" s="8">
        <v>44</v>
      </c>
      <c r="R463" s="16"/>
    </row>
    <row r="464" spans="1:18" ht="14.25">
      <c r="A464" s="14"/>
      <c r="B464" s="14"/>
      <c r="C464" s="14"/>
      <c r="D464" s="15"/>
      <c r="E464" s="15"/>
      <c r="F464" s="15"/>
      <c r="G464" s="15"/>
      <c r="H464" s="15"/>
      <c r="I464" s="15"/>
      <c r="J464" s="15"/>
      <c r="K464" s="15"/>
      <c r="L464" s="9" t="s">
        <v>311</v>
      </c>
      <c r="M464" s="9" t="s">
        <v>331</v>
      </c>
      <c r="N464" s="8">
        <v>2</v>
      </c>
      <c r="O464" s="8">
        <v>2</v>
      </c>
      <c r="P464" s="8">
        <v>50</v>
      </c>
      <c r="R464" s="16"/>
    </row>
    <row r="465" spans="1:18" ht="28.5">
      <c r="A465" s="14"/>
      <c r="B465" s="14"/>
      <c r="C465" s="14"/>
      <c r="D465" s="15"/>
      <c r="E465" s="15"/>
      <c r="F465" s="15"/>
      <c r="G465" s="15"/>
      <c r="H465" s="15"/>
      <c r="I465" s="15"/>
      <c r="J465" s="15"/>
      <c r="K465" s="15"/>
      <c r="L465" s="9" t="s">
        <v>102</v>
      </c>
      <c r="M465" s="9" t="s">
        <v>332</v>
      </c>
      <c r="N465" s="8">
        <v>3</v>
      </c>
      <c r="O465" s="8">
        <v>1</v>
      </c>
      <c r="P465" s="8">
        <v>52</v>
      </c>
      <c r="Q465" s="5" t="s">
        <v>1303</v>
      </c>
      <c r="R465" s="16"/>
    </row>
    <row r="466" spans="1:18" ht="14.25">
      <c r="A466" s="14"/>
      <c r="B466" s="14"/>
      <c r="C466" s="14"/>
      <c r="D466" s="15"/>
      <c r="E466" s="15"/>
      <c r="F466" s="15"/>
      <c r="G466" s="15"/>
      <c r="H466" s="15"/>
      <c r="I466" s="15"/>
      <c r="J466" s="15"/>
      <c r="K466" s="15"/>
      <c r="L466" s="9" t="s">
        <v>140</v>
      </c>
      <c r="M466" s="9" t="s">
        <v>1150</v>
      </c>
      <c r="N466" s="8">
        <v>1</v>
      </c>
      <c r="O466" s="8">
        <v>0.5</v>
      </c>
      <c r="P466" s="8">
        <v>1</v>
      </c>
      <c r="R466" s="16"/>
    </row>
    <row r="467" spans="1:18" ht="14.25">
      <c r="A467" s="14"/>
      <c r="B467" s="14"/>
      <c r="C467" s="14"/>
      <c r="D467" s="15"/>
      <c r="E467" s="15"/>
      <c r="F467" s="15"/>
      <c r="G467" s="15"/>
      <c r="H467" s="15"/>
      <c r="I467" s="15"/>
      <c r="J467" s="15"/>
      <c r="K467" s="15"/>
      <c r="L467" s="9" t="s">
        <v>150</v>
      </c>
      <c r="M467" s="9" t="s">
        <v>1150</v>
      </c>
      <c r="N467" s="8">
        <v>1</v>
      </c>
      <c r="O467" s="8">
        <v>0.5</v>
      </c>
      <c r="P467" s="8">
        <v>1</v>
      </c>
      <c r="R467" s="16"/>
    </row>
    <row r="468" spans="1:18" ht="14.25">
      <c r="A468" s="14" t="s">
        <v>1195</v>
      </c>
      <c r="B468" s="14" t="s">
        <v>1</v>
      </c>
      <c r="C468" s="14" t="s">
        <v>351</v>
      </c>
      <c r="D468" s="15">
        <v>9</v>
      </c>
      <c r="E468" s="15">
        <v>4</v>
      </c>
      <c r="F468" s="15">
        <v>5</v>
      </c>
      <c r="G468" s="15">
        <f>SUM(O468:O471)</f>
        <v>9</v>
      </c>
      <c r="H468" s="15">
        <v>4</v>
      </c>
      <c r="I468" s="15">
        <v>0</v>
      </c>
      <c r="J468" s="15">
        <v>0</v>
      </c>
      <c r="K468" s="15">
        <f>SUM(H468:I471)</f>
        <v>4</v>
      </c>
      <c r="L468" s="5" t="s">
        <v>1123</v>
      </c>
      <c r="M468" s="9" t="s">
        <v>352</v>
      </c>
      <c r="N468" s="8">
        <v>2</v>
      </c>
      <c r="O468" s="8">
        <v>2</v>
      </c>
      <c r="P468" s="8">
        <v>48</v>
      </c>
      <c r="R468" s="15"/>
    </row>
    <row r="469" spans="1:18" ht="28.5">
      <c r="A469" s="14"/>
      <c r="B469" s="14"/>
      <c r="C469" s="14"/>
      <c r="D469" s="15"/>
      <c r="E469" s="15"/>
      <c r="F469" s="15"/>
      <c r="G469" s="15"/>
      <c r="H469" s="15"/>
      <c r="I469" s="15"/>
      <c r="J469" s="15"/>
      <c r="K469" s="15"/>
      <c r="L469" s="9" t="s">
        <v>1194</v>
      </c>
      <c r="M469" s="9" t="s">
        <v>353</v>
      </c>
      <c r="N469" s="8">
        <v>2</v>
      </c>
      <c r="O469" s="8">
        <v>2</v>
      </c>
      <c r="P469" s="8">
        <v>49</v>
      </c>
      <c r="R469" s="15"/>
    </row>
    <row r="470" spans="1:18" ht="14.25">
      <c r="A470" s="14"/>
      <c r="B470" s="14"/>
      <c r="C470" s="14"/>
      <c r="D470" s="15"/>
      <c r="E470" s="15"/>
      <c r="F470" s="15"/>
      <c r="G470" s="15"/>
      <c r="H470" s="15"/>
      <c r="I470" s="15"/>
      <c r="J470" s="15"/>
      <c r="K470" s="15"/>
      <c r="L470" s="9" t="s">
        <v>284</v>
      </c>
      <c r="M470" s="9" t="s">
        <v>111</v>
      </c>
      <c r="N470" s="8">
        <v>2</v>
      </c>
      <c r="O470" s="8">
        <v>4</v>
      </c>
      <c r="P470" s="8">
        <v>36</v>
      </c>
      <c r="Q470" s="5" t="s">
        <v>1289</v>
      </c>
      <c r="R470" s="15"/>
    </row>
    <row r="471" spans="1:18" ht="28.5">
      <c r="A471" s="14"/>
      <c r="B471" s="14"/>
      <c r="C471" s="14"/>
      <c r="D471" s="15"/>
      <c r="E471" s="15"/>
      <c r="F471" s="15"/>
      <c r="G471" s="15"/>
      <c r="H471" s="15"/>
      <c r="I471" s="15"/>
      <c r="J471" s="15"/>
      <c r="K471" s="15"/>
      <c r="L471" s="9" t="s">
        <v>102</v>
      </c>
      <c r="M471" s="9" t="s">
        <v>332</v>
      </c>
      <c r="N471" s="8">
        <v>3</v>
      </c>
      <c r="O471" s="8">
        <v>1</v>
      </c>
      <c r="P471" s="8">
        <v>52</v>
      </c>
      <c r="Q471" s="5" t="s">
        <v>1303</v>
      </c>
      <c r="R471" s="15"/>
    </row>
    <row r="472" spans="1:18" ht="14.25">
      <c r="A472" s="14" t="s">
        <v>1195</v>
      </c>
      <c r="B472" s="14" t="s">
        <v>117</v>
      </c>
      <c r="C472" s="14" t="s">
        <v>371</v>
      </c>
      <c r="D472" s="15">
        <v>9</v>
      </c>
      <c r="E472" s="15">
        <v>0</v>
      </c>
      <c r="F472" s="15">
        <v>9</v>
      </c>
      <c r="G472" s="15">
        <f>SUM(O472:O477)</f>
        <v>10</v>
      </c>
      <c r="H472" s="15">
        <v>1</v>
      </c>
      <c r="I472" s="15">
        <v>0</v>
      </c>
      <c r="J472" s="15">
        <v>0</v>
      </c>
      <c r="K472" s="15">
        <f>SUM(H472:I477)</f>
        <v>1</v>
      </c>
      <c r="L472" s="9" t="s">
        <v>321</v>
      </c>
      <c r="M472" s="9" t="s">
        <v>372</v>
      </c>
      <c r="N472" s="8">
        <v>2</v>
      </c>
      <c r="O472" s="8">
        <v>2</v>
      </c>
      <c r="P472" s="8">
        <v>24</v>
      </c>
      <c r="R472" s="15"/>
    </row>
    <row r="473" spans="1:18" ht="14.25">
      <c r="A473" s="14"/>
      <c r="B473" s="14"/>
      <c r="C473" s="14"/>
      <c r="D473" s="15"/>
      <c r="E473" s="15"/>
      <c r="F473" s="15"/>
      <c r="G473" s="15"/>
      <c r="H473" s="15"/>
      <c r="I473" s="15"/>
      <c r="J473" s="15"/>
      <c r="K473" s="15"/>
      <c r="L473" s="9" t="s">
        <v>102</v>
      </c>
      <c r="M473" s="9" t="s">
        <v>373</v>
      </c>
      <c r="N473" s="8">
        <v>2</v>
      </c>
      <c r="O473" s="8">
        <v>2</v>
      </c>
      <c r="P473" s="8">
        <v>47</v>
      </c>
      <c r="R473" s="15"/>
    </row>
    <row r="474" spans="1:18" ht="14.25">
      <c r="A474" s="14"/>
      <c r="B474" s="14"/>
      <c r="C474" s="14"/>
      <c r="D474" s="15"/>
      <c r="E474" s="15"/>
      <c r="F474" s="15"/>
      <c r="G474" s="15"/>
      <c r="H474" s="15"/>
      <c r="I474" s="15"/>
      <c r="J474" s="15"/>
      <c r="K474" s="15"/>
      <c r="L474" s="9" t="s">
        <v>321</v>
      </c>
      <c r="M474" s="9" t="s">
        <v>374</v>
      </c>
      <c r="N474" s="8">
        <v>2</v>
      </c>
      <c r="O474" s="8">
        <v>2</v>
      </c>
      <c r="P474" s="8">
        <v>44</v>
      </c>
      <c r="R474" s="15"/>
    </row>
    <row r="475" spans="1:18" ht="14.25">
      <c r="A475" s="14"/>
      <c r="B475" s="14"/>
      <c r="C475" s="14"/>
      <c r="D475" s="15"/>
      <c r="E475" s="15"/>
      <c r="F475" s="15"/>
      <c r="G475" s="15"/>
      <c r="H475" s="15"/>
      <c r="I475" s="15"/>
      <c r="J475" s="15"/>
      <c r="K475" s="15"/>
      <c r="L475" s="9" t="s">
        <v>376</v>
      </c>
      <c r="M475" s="9" t="s">
        <v>1182</v>
      </c>
      <c r="N475" s="8">
        <v>1</v>
      </c>
      <c r="O475" s="8">
        <v>0.5</v>
      </c>
      <c r="P475" s="8">
        <v>1</v>
      </c>
      <c r="R475" s="15"/>
    </row>
    <row r="476" spans="1:18" ht="14.25">
      <c r="A476" s="14"/>
      <c r="B476" s="14"/>
      <c r="C476" s="14"/>
      <c r="D476" s="15"/>
      <c r="E476" s="15"/>
      <c r="F476" s="15"/>
      <c r="G476" s="15"/>
      <c r="H476" s="15"/>
      <c r="I476" s="15"/>
      <c r="J476" s="15"/>
      <c r="K476" s="15"/>
      <c r="L476" s="9" t="s">
        <v>302</v>
      </c>
      <c r="M476" s="9" t="s">
        <v>1191</v>
      </c>
      <c r="N476" s="8">
        <v>1</v>
      </c>
      <c r="O476" s="8">
        <v>3</v>
      </c>
      <c r="P476" s="8">
        <v>6</v>
      </c>
      <c r="R476" s="15"/>
    </row>
    <row r="477" spans="1:18" ht="14.25">
      <c r="A477" s="14"/>
      <c r="B477" s="14"/>
      <c r="C477" s="14"/>
      <c r="D477" s="15"/>
      <c r="E477" s="15"/>
      <c r="F477" s="15"/>
      <c r="G477" s="15"/>
      <c r="H477" s="15"/>
      <c r="I477" s="15"/>
      <c r="J477" s="15"/>
      <c r="K477" s="15"/>
      <c r="L477" s="9" t="s">
        <v>302</v>
      </c>
      <c r="M477" s="9" t="s">
        <v>1264</v>
      </c>
      <c r="N477" s="8">
        <v>1</v>
      </c>
      <c r="O477" s="8">
        <v>0.5</v>
      </c>
      <c r="P477" s="8">
        <v>1</v>
      </c>
      <c r="R477" s="15"/>
    </row>
    <row r="478" spans="1:18" ht="28.5">
      <c r="A478" s="14" t="s">
        <v>1195</v>
      </c>
      <c r="B478" s="14" t="s">
        <v>208</v>
      </c>
      <c r="C478" s="14" t="s">
        <v>333</v>
      </c>
      <c r="D478" s="15">
        <v>9</v>
      </c>
      <c r="E478" s="15">
        <v>0</v>
      </c>
      <c r="F478" s="15">
        <v>9</v>
      </c>
      <c r="G478" s="15">
        <f>SUM(O478:O482)</f>
        <v>11</v>
      </c>
      <c r="H478" s="15">
        <v>2</v>
      </c>
      <c r="I478" s="15">
        <v>0</v>
      </c>
      <c r="J478" s="15">
        <v>0</v>
      </c>
      <c r="K478" s="15">
        <f>SUM(H478:I482)</f>
        <v>2</v>
      </c>
      <c r="L478" s="9" t="s">
        <v>1196</v>
      </c>
      <c r="M478" s="9" t="s">
        <v>334</v>
      </c>
      <c r="N478" s="8">
        <v>2</v>
      </c>
      <c r="O478" s="8">
        <v>2</v>
      </c>
      <c r="P478" s="8">
        <v>52</v>
      </c>
      <c r="R478" s="16"/>
    </row>
    <row r="479" spans="1:18" ht="14.25">
      <c r="A479" s="14"/>
      <c r="B479" s="14"/>
      <c r="C479" s="14"/>
      <c r="D479" s="15"/>
      <c r="E479" s="15"/>
      <c r="F479" s="15"/>
      <c r="G479" s="15"/>
      <c r="H479" s="15"/>
      <c r="I479" s="15"/>
      <c r="J479" s="15"/>
      <c r="K479" s="15"/>
      <c r="L479" s="9" t="s">
        <v>102</v>
      </c>
      <c r="M479" s="9" t="s">
        <v>335</v>
      </c>
      <c r="N479" s="8">
        <v>2</v>
      </c>
      <c r="O479" s="8">
        <v>2</v>
      </c>
      <c r="P479" s="8">
        <v>51</v>
      </c>
      <c r="R479" s="16"/>
    </row>
    <row r="480" spans="1:18" ht="14.25">
      <c r="A480" s="14"/>
      <c r="B480" s="14"/>
      <c r="C480" s="14"/>
      <c r="D480" s="15"/>
      <c r="E480" s="15"/>
      <c r="F480" s="15"/>
      <c r="G480" s="15"/>
      <c r="H480" s="15"/>
      <c r="I480" s="15"/>
      <c r="J480" s="15"/>
      <c r="K480" s="15"/>
      <c r="L480" s="9" t="s">
        <v>321</v>
      </c>
      <c r="M480" s="9" t="s">
        <v>336</v>
      </c>
      <c r="N480" s="8">
        <v>3</v>
      </c>
      <c r="O480" s="8">
        <v>3</v>
      </c>
      <c r="P480" s="8">
        <v>48</v>
      </c>
      <c r="R480" s="16"/>
    </row>
    <row r="481" spans="1:18" ht="14.25">
      <c r="A481" s="14"/>
      <c r="B481" s="14"/>
      <c r="C481" s="14"/>
      <c r="D481" s="15"/>
      <c r="E481" s="15"/>
      <c r="F481" s="15"/>
      <c r="G481" s="15"/>
      <c r="H481" s="15"/>
      <c r="I481" s="15"/>
      <c r="J481" s="15"/>
      <c r="K481" s="15"/>
      <c r="L481" s="9" t="s">
        <v>321</v>
      </c>
      <c r="M481" s="9" t="s">
        <v>337</v>
      </c>
      <c r="N481" s="8">
        <v>2</v>
      </c>
      <c r="O481" s="8">
        <v>2</v>
      </c>
      <c r="P481" s="8">
        <v>63</v>
      </c>
      <c r="R481" s="16"/>
    </row>
    <row r="482" spans="1:18" ht="28.5">
      <c r="A482" s="14"/>
      <c r="B482" s="14"/>
      <c r="C482" s="14"/>
      <c r="D482" s="15"/>
      <c r="E482" s="15"/>
      <c r="F482" s="15"/>
      <c r="G482" s="15"/>
      <c r="H482" s="15"/>
      <c r="I482" s="15"/>
      <c r="J482" s="15"/>
      <c r="K482" s="15"/>
      <c r="L482" s="9" t="s">
        <v>1194</v>
      </c>
      <c r="M482" s="9" t="s">
        <v>338</v>
      </c>
      <c r="N482" s="8">
        <v>2</v>
      </c>
      <c r="O482" s="8">
        <v>2</v>
      </c>
      <c r="P482" s="8">
        <v>53</v>
      </c>
      <c r="R482" s="16"/>
    </row>
    <row r="483" spans="1:18" ht="16.5" customHeight="1">
      <c r="A483" s="14" t="s">
        <v>1195</v>
      </c>
      <c r="B483" s="14" t="s">
        <v>208</v>
      </c>
      <c r="C483" s="14" t="s">
        <v>389</v>
      </c>
      <c r="D483" s="15">
        <v>9</v>
      </c>
      <c r="E483" s="15">
        <v>0</v>
      </c>
      <c r="F483" s="15">
        <v>9</v>
      </c>
      <c r="G483" s="15">
        <f>SUM(O483:O488)</f>
        <v>12</v>
      </c>
      <c r="H483" s="15">
        <v>3</v>
      </c>
      <c r="I483" s="15">
        <v>0</v>
      </c>
      <c r="J483" s="15">
        <v>0</v>
      </c>
      <c r="K483" s="15">
        <f>SUM(H483:I488)</f>
        <v>3</v>
      </c>
      <c r="L483" s="9" t="s">
        <v>321</v>
      </c>
      <c r="M483" s="9" t="s">
        <v>390</v>
      </c>
      <c r="N483" s="8">
        <v>2</v>
      </c>
      <c r="O483" s="8">
        <v>2</v>
      </c>
      <c r="P483" s="8">
        <v>60</v>
      </c>
      <c r="R483" s="16" t="s">
        <v>1337</v>
      </c>
    </row>
    <row r="484" spans="1:18" ht="14.25">
      <c r="A484" s="14"/>
      <c r="B484" s="14"/>
      <c r="C484" s="14"/>
      <c r="D484" s="15"/>
      <c r="E484" s="15"/>
      <c r="F484" s="15"/>
      <c r="G484" s="15"/>
      <c r="H484" s="15"/>
      <c r="I484" s="15"/>
      <c r="J484" s="15"/>
      <c r="K484" s="15"/>
      <c r="L484" s="9" t="s">
        <v>102</v>
      </c>
      <c r="M484" s="9" t="s">
        <v>391</v>
      </c>
      <c r="N484" s="8">
        <v>2</v>
      </c>
      <c r="O484" s="8">
        <v>2</v>
      </c>
      <c r="P484" s="8">
        <v>24</v>
      </c>
      <c r="R484" s="16"/>
    </row>
    <row r="485" spans="1:18" ht="14.25">
      <c r="A485" s="14"/>
      <c r="B485" s="14"/>
      <c r="C485" s="14"/>
      <c r="D485" s="15"/>
      <c r="E485" s="15"/>
      <c r="F485" s="15"/>
      <c r="G485" s="15"/>
      <c r="H485" s="15"/>
      <c r="I485" s="15"/>
      <c r="J485" s="15"/>
      <c r="K485" s="15"/>
      <c r="L485" s="9" t="s">
        <v>105</v>
      </c>
      <c r="M485" s="9" t="s">
        <v>392</v>
      </c>
      <c r="N485" s="8">
        <v>2</v>
      </c>
      <c r="O485" s="8">
        <v>2</v>
      </c>
      <c r="P485" s="8">
        <v>43</v>
      </c>
      <c r="R485" s="16"/>
    </row>
    <row r="486" spans="1:18" ht="14.25">
      <c r="A486" s="14"/>
      <c r="B486" s="14"/>
      <c r="C486" s="14"/>
      <c r="D486" s="15"/>
      <c r="E486" s="15"/>
      <c r="F486" s="15"/>
      <c r="G486" s="15"/>
      <c r="H486" s="15"/>
      <c r="I486" s="15"/>
      <c r="J486" s="15"/>
      <c r="K486" s="15"/>
      <c r="L486" s="9" t="s">
        <v>105</v>
      </c>
      <c r="M486" s="9" t="s">
        <v>393</v>
      </c>
      <c r="N486" s="8">
        <v>2</v>
      </c>
      <c r="O486" s="8">
        <v>2</v>
      </c>
      <c r="P486" s="8">
        <v>52</v>
      </c>
      <c r="R486" s="16"/>
    </row>
    <row r="487" spans="1:18" ht="14.25">
      <c r="A487" s="14"/>
      <c r="B487" s="14"/>
      <c r="C487" s="14"/>
      <c r="D487" s="15"/>
      <c r="E487" s="15"/>
      <c r="F487" s="15"/>
      <c r="G487" s="15"/>
      <c r="H487" s="15"/>
      <c r="I487" s="15"/>
      <c r="J487" s="15"/>
      <c r="K487" s="15"/>
      <c r="L487" s="9" t="s">
        <v>93</v>
      </c>
      <c r="M487" s="9" t="s">
        <v>1369</v>
      </c>
      <c r="N487" s="8">
        <v>2</v>
      </c>
      <c r="O487" s="8">
        <v>3</v>
      </c>
      <c r="P487" s="8">
        <v>128</v>
      </c>
      <c r="R487" s="16"/>
    </row>
    <row r="488" spans="1:18" ht="28.5">
      <c r="A488" s="14"/>
      <c r="B488" s="14"/>
      <c r="C488" s="14"/>
      <c r="D488" s="15"/>
      <c r="E488" s="15"/>
      <c r="F488" s="15"/>
      <c r="G488" s="15"/>
      <c r="H488" s="15"/>
      <c r="I488" s="15"/>
      <c r="J488" s="15"/>
      <c r="K488" s="15"/>
      <c r="L488" s="9" t="s">
        <v>102</v>
      </c>
      <c r="M488" s="9" t="s">
        <v>332</v>
      </c>
      <c r="N488" s="8">
        <v>3</v>
      </c>
      <c r="O488" s="8">
        <v>1</v>
      </c>
      <c r="P488" s="8">
        <v>52</v>
      </c>
      <c r="Q488" s="5" t="s">
        <v>1303</v>
      </c>
      <c r="R488" s="16"/>
    </row>
    <row r="489" spans="1:18" ht="14.25">
      <c r="A489" s="14" t="s">
        <v>307</v>
      </c>
      <c r="B489" s="14" t="s">
        <v>208</v>
      </c>
      <c r="C489" s="14" t="s">
        <v>1098</v>
      </c>
      <c r="D489" s="15">
        <v>9</v>
      </c>
      <c r="E489" s="15">
        <v>0</v>
      </c>
      <c r="F489" s="15">
        <v>9</v>
      </c>
      <c r="G489" s="15">
        <f>SUM(O489:O492)</f>
        <v>9</v>
      </c>
      <c r="H489" s="15">
        <v>0</v>
      </c>
      <c r="I489" s="15">
        <v>0</v>
      </c>
      <c r="J489" s="15">
        <v>0</v>
      </c>
      <c r="K489" s="15">
        <v>0</v>
      </c>
      <c r="L489" s="9" t="s">
        <v>102</v>
      </c>
      <c r="M489" s="9" t="s">
        <v>1099</v>
      </c>
      <c r="N489" s="8">
        <v>2</v>
      </c>
      <c r="O489" s="8">
        <v>2</v>
      </c>
      <c r="P489" s="8">
        <v>27</v>
      </c>
      <c r="R489" s="16"/>
    </row>
    <row r="490" spans="1:18" ht="14.25">
      <c r="A490" s="14"/>
      <c r="B490" s="14"/>
      <c r="C490" s="14"/>
      <c r="D490" s="15"/>
      <c r="E490" s="15"/>
      <c r="F490" s="15"/>
      <c r="G490" s="15"/>
      <c r="H490" s="15"/>
      <c r="I490" s="15"/>
      <c r="J490" s="15"/>
      <c r="K490" s="15"/>
      <c r="L490" s="9" t="s">
        <v>102</v>
      </c>
      <c r="M490" s="9" t="s">
        <v>1100</v>
      </c>
      <c r="N490" s="8">
        <v>3</v>
      </c>
      <c r="O490" s="8">
        <v>3</v>
      </c>
      <c r="P490" s="8">
        <v>44</v>
      </c>
      <c r="R490" s="16"/>
    </row>
    <row r="491" spans="1:18" ht="28.5">
      <c r="A491" s="14"/>
      <c r="B491" s="14"/>
      <c r="C491" s="14"/>
      <c r="D491" s="15"/>
      <c r="E491" s="15"/>
      <c r="F491" s="15"/>
      <c r="G491" s="15"/>
      <c r="H491" s="15"/>
      <c r="I491" s="15"/>
      <c r="J491" s="15"/>
      <c r="K491" s="15"/>
      <c r="L491" s="9" t="s">
        <v>1194</v>
      </c>
      <c r="M491" s="9" t="s">
        <v>1101</v>
      </c>
      <c r="N491" s="8">
        <v>2</v>
      </c>
      <c r="O491" s="8">
        <v>2</v>
      </c>
      <c r="P491" s="8">
        <v>49</v>
      </c>
      <c r="R491" s="16"/>
    </row>
    <row r="492" spans="1:18" ht="14.25">
      <c r="A492" s="14"/>
      <c r="B492" s="14"/>
      <c r="C492" s="14"/>
      <c r="D492" s="15"/>
      <c r="E492" s="15"/>
      <c r="F492" s="15"/>
      <c r="G492" s="15"/>
      <c r="H492" s="15"/>
      <c r="I492" s="15"/>
      <c r="J492" s="15"/>
      <c r="K492" s="15"/>
      <c r="L492" s="9" t="s">
        <v>249</v>
      </c>
      <c r="M492" s="9" t="s">
        <v>304</v>
      </c>
      <c r="N492" s="8">
        <v>2</v>
      </c>
      <c r="O492" s="8">
        <v>2</v>
      </c>
      <c r="P492" s="8">
        <v>33</v>
      </c>
      <c r="R492" s="16"/>
    </row>
    <row r="493" spans="1:18" ht="28.5">
      <c r="A493" s="14" t="s">
        <v>1195</v>
      </c>
      <c r="B493" s="14" t="s">
        <v>78</v>
      </c>
      <c r="C493" s="14" t="s">
        <v>1102</v>
      </c>
      <c r="D493" s="15">
        <v>9</v>
      </c>
      <c r="E493" s="15">
        <v>2</v>
      </c>
      <c r="F493" s="15">
        <v>7</v>
      </c>
      <c r="G493" s="15">
        <f>SUM(O493:O495)</f>
        <v>8</v>
      </c>
      <c r="H493" s="15">
        <v>1</v>
      </c>
      <c r="I493" s="15">
        <v>0</v>
      </c>
      <c r="J493" s="15">
        <v>0</v>
      </c>
      <c r="K493" s="15">
        <f>SUM(H493:I495)</f>
        <v>1</v>
      </c>
      <c r="L493" s="9" t="s">
        <v>3</v>
      </c>
      <c r="M493" s="9" t="s">
        <v>1103</v>
      </c>
      <c r="N493" s="8">
        <v>2</v>
      </c>
      <c r="O493" s="8">
        <v>2</v>
      </c>
      <c r="P493" s="8">
        <v>20</v>
      </c>
      <c r="R493" s="16"/>
    </row>
    <row r="494" spans="1:18" ht="28.5">
      <c r="A494" s="14"/>
      <c r="B494" s="14"/>
      <c r="C494" s="14"/>
      <c r="D494" s="15"/>
      <c r="E494" s="15"/>
      <c r="F494" s="15"/>
      <c r="G494" s="15"/>
      <c r="H494" s="15"/>
      <c r="I494" s="15"/>
      <c r="J494" s="15"/>
      <c r="K494" s="15"/>
      <c r="L494" s="9" t="s">
        <v>1194</v>
      </c>
      <c r="M494" s="9" t="s">
        <v>1104</v>
      </c>
      <c r="N494" s="8">
        <v>3</v>
      </c>
      <c r="O494" s="8">
        <v>3</v>
      </c>
      <c r="P494" s="8">
        <v>40</v>
      </c>
      <c r="R494" s="16"/>
    </row>
    <row r="495" spans="1:18" ht="28.5">
      <c r="A495" s="14"/>
      <c r="B495" s="14"/>
      <c r="C495" s="14"/>
      <c r="D495" s="15"/>
      <c r="E495" s="15"/>
      <c r="F495" s="15"/>
      <c r="G495" s="15"/>
      <c r="H495" s="15"/>
      <c r="I495" s="15"/>
      <c r="J495" s="15"/>
      <c r="K495" s="15"/>
      <c r="L495" s="9" t="s">
        <v>1196</v>
      </c>
      <c r="M495" s="9" t="s">
        <v>1105</v>
      </c>
      <c r="N495" s="8">
        <v>3</v>
      </c>
      <c r="O495" s="8">
        <v>3</v>
      </c>
      <c r="P495" s="8">
        <v>29</v>
      </c>
      <c r="R495" s="16"/>
    </row>
    <row r="496" spans="1:18" ht="14.25">
      <c r="A496" s="14" t="s">
        <v>1195</v>
      </c>
      <c r="B496" s="14" t="s">
        <v>0</v>
      </c>
      <c r="C496" s="14" t="s">
        <v>339</v>
      </c>
      <c r="D496" s="15">
        <v>10</v>
      </c>
      <c r="E496" s="15">
        <v>4</v>
      </c>
      <c r="F496" s="15">
        <v>6</v>
      </c>
      <c r="G496" s="15">
        <f>SUM(O496:O500)</f>
        <v>10</v>
      </c>
      <c r="H496" s="15">
        <v>4</v>
      </c>
      <c r="I496" s="15">
        <v>0</v>
      </c>
      <c r="J496" s="15">
        <v>0</v>
      </c>
      <c r="K496" s="15">
        <f>SUM(H496:I500)</f>
        <v>4</v>
      </c>
      <c r="L496" s="9" t="s">
        <v>169</v>
      </c>
      <c r="M496" s="9" t="s">
        <v>340</v>
      </c>
      <c r="N496" s="8">
        <v>2</v>
      </c>
      <c r="O496" s="8">
        <v>2</v>
      </c>
      <c r="P496" s="8">
        <v>37</v>
      </c>
      <c r="R496" s="15"/>
    </row>
    <row r="497" spans="1:18" ht="14.25">
      <c r="A497" s="14"/>
      <c r="B497" s="14"/>
      <c r="C497" s="14"/>
      <c r="D497" s="15"/>
      <c r="E497" s="15"/>
      <c r="F497" s="15"/>
      <c r="G497" s="15"/>
      <c r="H497" s="15"/>
      <c r="I497" s="15"/>
      <c r="J497" s="15"/>
      <c r="K497" s="15"/>
      <c r="L497" s="9" t="s">
        <v>171</v>
      </c>
      <c r="M497" s="9" t="s">
        <v>340</v>
      </c>
      <c r="N497" s="8">
        <v>2</v>
      </c>
      <c r="O497" s="8">
        <v>2</v>
      </c>
      <c r="P497" s="8">
        <v>46</v>
      </c>
      <c r="R497" s="15"/>
    </row>
    <row r="498" spans="1:18" ht="14.25">
      <c r="A498" s="14"/>
      <c r="B498" s="14"/>
      <c r="C498" s="14"/>
      <c r="D498" s="15"/>
      <c r="E498" s="15"/>
      <c r="F498" s="15"/>
      <c r="G498" s="15"/>
      <c r="H498" s="15"/>
      <c r="I498" s="15"/>
      <c r="J498" s="15"/>
      <c r="K498" s="15"/>
      <c r="L498" s="9" t="s">
        <v>221</v>
      </c>
      <c r="M498" s="9" t="s">
        <v>304</v>
      </c>
      <c r="N498" s="8">
        <v>2</v>
      </c>
      <c r="O498" s="8">
        <v>2</v>
      </c>
      <c r="P498" s="8">
        <v>40</v>
      </c>
      <c r="R498" s="15"/>
    </row>
    <row r="499" spans="1:18" ht="14.25">
      <c r="A499" s="14"/>
      <c r="B499" s="14"/>
      <c r="C499" s="14"/>
      <c r="D499" s="15"/>
      <c r="E499" s="15"/>
      <c r="F499" s="15"/>
      <c r="G499" s="15"/>
      <c r="H499" s="15"/>
      <c r="I499" s="15"/>
      <c r="J499" s="15"/>
      <c r="K499" s="15"/>
      <c r="L499" s="9" t="s">
        <v>341</v>
      </c>
      <c r="M499" s="9" t="s">
        <v>304</v>
      </c>
      <c r="N499" s="8">
        <v>2</v>
      </c>
      <c r="O499" s="8">
        <v>2</v>
      </c>
      <c r="P499" s="8">
        <v>36</v>
      </c>
      <c r="R499" s="15"/>
    </row>
    <row r="500" spans="1:16" ht="28.5">
      <c r="A500" s="14"/>
      <c r="B500" s="14"/>
      <c r="C500" s="14"/>
      <c r="D500" s="15"/>
      <c r="E500" s="15"/>
      <c r="F500" s="15"/>
      <c r="G500" s="15"/>
      <c r="H500" s="15"/>
      <c r="I500" s="15"/>
      <c r="J500" s="15"/>
      <c r="K500" s="15"/>
      <c r="L500" s="9" t="s">
        <v>1196</v>
      </c>
      <c r="M500" s="9" t="s">
        <v>342</v>
      </c>
      <c r="N500" s="8">
        <v>2</v>
      </c>
      <c r="O500" s="8">
        <v>2</v>
      </c>
      <c r="P500" s="8">
        <v>24</v>
      </c>
    </row>
    <row r="501" spans="1:18" ht="14.25">
      <c r="A501" s="14" t="s">
        <v>366</v>
      </c>
      <c r="B501" s="14" t="s">
        <v>1138</v>
      </c>
      <c r="C501" s="14" t="s">
        <v>1137</v>
      </c>
      <c r="D501" s="15">
        <v>9</v>
      </c>
      <c r="E501" s="15">
        <v>2</v>
      </c>
      <c r="F501" s="15">
        <v>7</v>
      </c>
      <c r="G501" s="15">
        <f>SUM(O501:O505)</f>
        <v>12.25</v>
      </c>
      <c r="H501" s="15">
        <v>4</v>
      </c>
      <c r="I501" s="15">
        <v>0</v>
      </c>
      <c r="J501" s="15">
        <v>1.25</v>
      </c>
      <c r="K501" s="15">
        <f>SUM(H501:I505)</f>
        <v>4</v>
      </c>
      <c r="L501" s="9" t="s">
        <v>221</v>
      </c>
      <c r="M501" s="9" t="s">
        <v>689</v>
      </c>
      <c r="N501" s="8">
        <v>2</v>
      </c>
      <c r="O501" s="8">
        <v>2</v>
      </c>
      <c r="P501" s="8">
        <v>27</v>
      </c>
      <c r="R501" s="16"/>
    </row>
    <row r="502" spans="1:18" ht="14.25">
      <c r="A502" s="14"/>
      <c r="B502" s="14"/>
      <c r="C502" s="14"/>
      <c r="D502" s="15"/>
      <c r="E502" s="15"/>
      <c r="F502" s="15"/>
      <c r="G502" s="15"/>
      <c r="H502" s="15"/>
      <c r="I502" s="15"/>
      <c r="J502" s="15"/>
      <c r="K502" s="15"/>
      <c r="L502" s="9" t="s">
        <v>195</v>
      </c>
      <c r="M502" s="9" t="s">
        <v>690</v>
      </c>
      <c r="N502" s="8">
        <v>2</v>
      </c>
      <c r="O502" s="8">
        <v>3</v>
      </c>
      <c r="P502" s="8">
        <v>21</v>
      </c>
      <c r="R502" s="16"/>
    </row>
    <row r="503" spans="1:18" ht="14.25">
      <c r="A503" s="14"/>
      <c r="B503" s="14"/>
      <c r="C503" s="14"/>
      <c r="D503" s="15"/>
      <c r="E503" s="15"/>
      <c r="F503" s="15"/>
      <c r="G503" s="15"/>
      <c r="H503" s="15"/>
      <c r="I503" s="15"/>
      <c r="J503" s="15"/>
      <c r="K503" s="15"/>
      <c r="L503" s="9" t="s">
        <v>195</v>
      </c>
      <c r="M503" s="9" t="s">
        <v>691</v>
      </c>
      <c r="N503" s="8">
        <v>2</v>
      </c>
      <c r="O503" s="8">
        <v>3</v>
      </c>
      <c r="P503" s="8">
        <v>20</v>
      </c>
      <c r="R503" s="16"/>
    </row>
    <row r="504" spans="1:18" ht="14.25">
      <c r="A504" s="14"/>
      <c r="B504" s="14"/>
      <c r="C504" s="14"/>
      <c r="D504" s="15"/>
      <c r="E504" s="15"/>
      <c r="F504" s="15"/>
      <c r="G504" s="15"/>
      <c r="H504" s="15"/>
      <c r="I504" s="15"/>
      <c r="J504" s="15"/>
      <c r="K504" s="15"/>
      <c r="L504" s="9" t="s">
        <v>221</v>
      </c>
      <c r="M504" s="9" t="s">
        <v>1139</v>
      </c>
      <c r="N504" s="8">
        <v>2</v>
      </c>
      <c r="O504" s="8">
        <v>1.75</v>
      </c>
      <c r="P504" s="8">
        <v>7</v>
      </c>
      <c r="R504" s="16"/>
    </row>
    <row r="505" spans="1:18" ht="14.25">
      <c r="A505" s="14"/>
      <c r="B505" s="14"/>
      <c r="C505" s="14"/>
      <c r="D505" s="15"/>
      <c r="E505" s="15"/>
      <c r="F505" s="15"/>
      <c r="G505" s="15"/>
      <c r="H505" s="15"/>
      <c r="I505" s="15"/>
      <c r="J505" s="15"/>
      <c r="K505" s="15"/>
      <c r="L505" s="9" t="s">
        <v>367</v>
      </c>
      <c r="M505" s="9" t="s">
        <v>36</v>
      </c>
      <c r="N505" s="8">
        <v>2</v>
      </c>
      <c r="O505" s="8">
        <v>2.5</v>
      </c>
      <c r="P505" s="8">
        <v>10</v>
      </c>
      <c r="R505" s="16"/>
    </row>
    <row r="506" spans="1:18" ht="14.25">
      <c r="A506" s="14" t="s">
        <v>366</v>
      </c>
      <c r="B506" s="14" t="s">
        <v>1134</v>
      </c>
      <c r="C506" s="14" t="s">
        <v>668</v>
      </c>
      <c r="D506" s="15">
        <v>9</v>
      </c>
      <c r="E506" s="15">
        <v>4</v>
      </c>
      <c r="F506" s="15">
        <v>5</v>
      </c>
      <c r="G506" s="15">
        <f>SUM(O506:O507)</f>
        <v>6</v>
      </c>
      <c r="H506" s="15">
        <v>1</v>
      </c>
      <c r="I506" s="15">
        <v>0</v>
      </c>
      <c r="J506" s="15">
        <v>0</v>
      </c>
      <c r="K506" s="15">
        <f>SUM(H506:I507)</f>
        <v>1</v>
      </c>
      <c r="L506" s="9" t="s">
        <v>97</v>
      </c>
      <c r="M506" s="9" t="s">
        <v>669</v>
      </c>
      <c r="N506" s="8">
        <v>2</v>
      </c>
      <c r="O506" s="8">
        <v>3</v>
      </c>
      <c r="P506" s="8">
        <v>26</v>
      </c>
      <c r="R506" s="16"/>
    </row>
    <row r="507" spans="1:18" ht="14.25">
      <c r="A507" s="14"/>
      <c r="B507" s="14"/>
      <c r="C507" s="14"/>
      <c r="D507" s="15"/>
      <c r="E507" s="15"/>
      <c r="F507" s="15"/>
      <c r="G507" s="15"/>
      <c r="H507" s="15"/>
      <c r="I507" s="15"/>
      <c r="J507" s="15"/>
      <c r="K507" s="15"/>
      <c r="L507" s="9" t="s">
        <v>97</v>
      </c>
      <c r="M507" s="9" t="s">
        <v>670</v>
      </c>
      <c r="N507" s="8">
        <v>2</v>
      </c>
      <c r="O507" s="8">
        <v>3</v>
      </c>
      <c r="P507" s="8">
        <v>25</v>
      </c>
      <c r="R507" s="16"/>
    </row>
    <row r="508" spans="1:18" ht="14.25">
      <c r="A508" s="14" t="s">
        <v>1135</v>
      </c>
      <c r="B508" s="14" t="s">
        <v>117</v>
      </c>
      <c r="C508" s="14" t="s">
        <v>684</v>
      </c>
      <c r="D508" s="15">
        <v>9</v>
      </c>
      <c r="E508" s="15">
        <v>0</v>
      </c>
      <c r="F508" s="15">
        <v>9</v>
      </c>
      <c r="G508" s="15">
        <f>SUM(O508:O512)</f>
        <v>11</v>
      </c>
      <c r="H508" s="15">
        <v>2</v>
      </c>
      <c r="I508" s="15">
        <v>0</v>
      </c>
      <c r="J508" s="15">
        <v>0</v>
      </c>
      <c r="K508" s="15">
        <f>SUM(H508:I512)</f>
        <v>2</v>
      </c>
      <c r="L508" s="9" t="s">
        <v>311</v>
      </c>
      <c r="M508" s="9" t="s">
        <v>685</v>
      </c>
      <c r="N508" s="8">
        <v>2</v>
      </c>
      <c r="O508" s="8">
        <v>2</v>
      </c>
      <c r="P508" s="8">
        <v>47</v>
      </c>
      <c r="R508" s="16"/>
    </row>
    <row r="509" spans="1:18" ht="14.25">
      <c r="A509" s="14"/>
      <c r="B509" s="14"/>
      <c r="C509" s="14"/>
      <c r="D509" s="15"/>
      <c r="E509" s="15"/>
      <c r="F509" s="15"/>
      <c r="G509" s="15"/>
      <c r="H509" s="15"/>
      <c r="I509" s="15"/>
      <c r="J509" s="15"/>
      <c r="K509" s="15"/>
      <c r="L509" s="9" t="s">
        <v>97</v>
      </c>
      <c r="M509" s="9" t="s">
        <v>686</v>
      </c>
      <c r="N509" s="8">
        <v>2</v>
      </c>
      <c r="O509" s="8">
        <v>3</v>
      </c>
      <c r="P509" s="8">
        <v>26</v>
      </c>
      <c r="R509" s="16"/>
    </row>
    <row r="510" spans="1:18" ht="14.25">
      <c r="A510" s="14"/>
      <c r="B510" s="14"/>
      <c r="C510" s="14"/>
      <c r="D510" s="15"/>
      <c r="E510" s="15"/>
      <c r="F510" s="15"/>
      <c r="G510" s="15"/>
      <c r="H510" s="15"/>
      <c r="I510" s="15"/>
      <c r="J510" s="15"/>
      <c r="K510" s="15"/>
      <c r="L510" s="9" t="s">
        <v>221</v>
      </c>
      <c r="M510" s="9" t="s">
        <v>1136</v>
      </c>
      <c r="N510" s="8">
        <v>2</v>
      </c>
      <c r="O510" s="8">
        <v>1</v>
      </c>
      <c r="P510" s="8">
        <v>4</v>
      </c>
      <c r="R510" s="16"/>
    </row>
    <row r="511" spans="1:18" ht="14.25">
      <c r="A511" s="14"/>
      <c r="B511" s="14"/>
      <c r="C511" s="14"/>
      <c r="D511" s="15"/>
      <c r="E511" s="15"/>
      <c r="F511" s="15"/>
      <c r="G511" s="15"/>
      <c r="H511" s="15"/>
      <c r="I511" s="15"/>
      <c r="J511" s="15"/>
      <c r="K511" s="15"/>
      <c r="L511" s="9" t="s">
        <v>195</v>
      </c>
      <c r="M511" s="9" t="s">
        <v>687</v>
      </c>
      <c r="N511" s="8">
        <v>2</v>
      </c>
      <c r="O511" s="8">
        <v>2</v>
      </c>
      <c r="P511" s="8">
        <v>44</v>
      </c>
      <c r="R511" s="16"/>
    </row>
    <row r="512" spans="1:18" ht="14.25">
      <c r="A512" s="14"/>
      <c r="B512" s="14"/>
      <c r="C512" s="14"/>
      <c r="D512" s="15"/>
      <c r="E512" s="15"/>
      <c r="F512" s="15"/>
      <c r="G512" s="15"/>
      <c r="H512" s="15"/>
      <c r="I512" s="15"/>
      <c r="J512" s="15"/>
      <c r="K512" s="15"/>
      <c r="L512" s="9" t="s">
        <v>195</v>
      </c>
      <c r="M512" s="9" t="s">
        <v>688</v>
      </c>
      <c r="N512" s="8">
        <v>2</v>
      </c>
      <c r="O512" s="8">
        <v>3</v>
      </c>
      <c r="P512" s="8">
        <v>26</v>
      </c>
      <c r="R512" s="16"/>
    </row>
    <row r="513" spans="1:18" ht="14.25">
      <c r="A513" s="14" t="s">
        <v>366</v>
      </c>
      <c r="B513" s="14" t="s">
        <v>208</v>
      </c>
      <c r="C513" s="14" t="s">
        <v>676</v>
      </c>
      <c r="D513" s="15">
        <v>9</v>
      </c>
      <c r="E513" s="15">
        <v>0</v>
      </c>
      <c r="F513" s="15">
        <v>9</v>
      </c>
      <c r="G513" s="15">
        <f>SUM(O513:O517)</f>
        <v>12</v>
      </c>
      <c r="H513" s="15">
        <v>3</v>
      </c>
      <c r="I513" s="15">
        <v>0</v>
      </c>
      <c r="J513" s="15">
        <v>0</v>
      </c>
      <c r="K513" s="15">
        <f>SUM(H513:I517)</f>
        <v>3</v>
      </c>
      <c r="L513" s="9" t="s">
        <v>195</v>
      </c>
      <c r="M513" s="9" t="s">
        <v>677</v>
      </c>
      <c r="N513" s="8">
        <v>2</v>
      </c>
      <c r="O513" s="8">
        <v>2</v>
      </c>
      <c r="P513" s="8">
        <v>50</v>
      </c>
      <c r="R513" s="16" t="s">
        <v>1348</v>
      </c>
    </row>
    <row r="514" spans="1:18" ht="14.25">
      <c r="A514" s="14"/>
      <c r="B514" s="14"/>
      <c r="C514" s="14"/>
      <c r="D514" s="15"/>
      <c r="E514" s="15"/>
      <c r="F514" s="15"/>
      <c r="G514" s="15"/>
      <c r="H514" s="15"/>
      <c r="I514" s="15"/>
      <c r="J514" s="15"/>
      <c r="K514" s="15"/>
      <c r="L514" s="9" t="s">
        <v>321</v>
      </c>
      <c r="M514" s="9" t="s">
        <v>678</v>
      </c>
      <c r="N514" s="8">
        <v>3</v>
      </c>
      <c r="O514" s="8">
        <v>3</v>
      </c>
      <c r="P514" s="8">
        <v>44</v>
      </c>
      <c r="R514" s="16"/>
    </row>
    <row r="515" spans="1:18" ht="14.25">
      <c r="A515" s="14"/>
      <c r="B515" s="14"/>
      <c r="C515" s="14"/>
      <c r="D515" s="15"/>
      <c r="E515" s="15"/>
      <c r="F515" s="15"/>
      <c r="G515" s="15"/>
      <c r="H515" s="15"/>
      <c r="I515" s="15"/>
      <c r="J515" s="15"/>
      <c r="K515" s="15"/>
      <c r="L515" s="9" t="s">
        <v>97</v>
      </c>
      <c r="M515" s="9" t="s">
        <v>679</v>
      </c>
      <c r="N515" s="8">
        <v>2</v>
      </c>
      <c r="O515" s="8">
        <v>2</v>
      </c>
      <c r="P515" s="8">
        <v>54</v>
      </c>
      <c r="R515" s="16"/>
    </row>
    <row r="516" spans="1:18" ht="14.25">
      <c r="A516" s="14"/>
      <c r="B516" s="14"/>
      <c r="C516" s="14"/>
      <c r="D516" s="15"/>
      <c r="E516" s="15"/>
      <c r="F516" s="15"/>
      <c r="G516" s="15"/>
      <c r="H516" s="15"/>
      <c r="I516" s="15"/>
      <c r="J516" s="15"/>
      <c r="K516" s="15"/>
      <c r="L516" s="9" t="s">
        <v>311</v>
      </c>
      <c r="M516" s="9" t="s">
        <v>1347</v>
      </c>
      <c r="N516" s="8">
        <v>2</v>
      </c>
      <c r="O516" s="8">
        <v>3</v>
      </c>
      <c r="P516" s="8">
        <v>77</v>
      </c>
      <c r="R516" s="16"/>
    </row>
    <row r="517" spans="1:18" ht="14.25">
      <c r="A517" s="14"/>
      <c r="B517" s="14"/>
      <c r="C517" s="14"/>
      <c r="D517" s="15"/>
      <c r="E517" s="15"/>
      <c r="F517" s="15"/>
      <c r="G517" s="15"/>
      <c r="H517" s="15"/>
      <c r="I517" s="15"/>
      <c r="J517" s="15"/>
      <c r="K517" s="15"/>
      <c r="L517" s="9" t="s">
        <v>311</v>
      </c>
      <c r="M517" s="9" t="s">
        <v>680</v>
      </c>
      <c r="N517" s="8">
        <v>2</v>
      </c>
      <c r="O517" s="8">
        <v>2</v>
      </c>
      <c r="P517" s="8">
        <v>49</v>
      </c>
      <c r="R517" s="16"/>
    </row>
    <row r="518" spans="1:18" ht="14.25">
      <c r="A518" s="14" t="s">
        <v>366</v>
      </c>
      <c r="B518" s="14" t="s">
        <v>208</v>
      </c>
      <c r="C518" s="14" t="s">
        <v>692</v>
      </c>
      <c r="D518" s="15">
        <v>9</v>
      </c>
      <c r="E518" s="15">
        <v>0</v>
      </c>
      <c r="F518" s="15">
        <v>9</v>
      </c>
      <c r="G518" s="15">
        <f>SUM(O518:O522)</f>
        <v>13</v>
      </c>
      <c r="H518" s="15">
        <v>4</v>
      </c>
      <c r="I518" s="15">
        <v>0</v>
      </c>
      <c r="J518" s="15">
        <v>0</v>
      </c>
      <c r="K518" s="15">
        <v>4</v>
      </c>
      <c r="L518" s="9" t="s">
        <v>367</v>
      </c>
      <c r="M518" s="9" t="s">
        <v>693</v>
      </c>
      <c r="N518" s="8">
        <v>2</v>
      </c>
      <c r="O518" s="8">
        <v>2</v>
      </c>
      <c r="P518" s="8">
        <v>26</v>
      </c>
      <c r="R518" s="16"/>
    </row>
    <row r="519" spans="1:18" ht="14.25">
      <c r="A519" s="14"/>
      <c r="B519" s="14"/>
      <c r="C519" s="14"/>
      <c r="D519" s="15"/>
      <c r="E519" s="15"/>
      <c r="F519" s="15"/>
      <c r="G519" s="15"/>
      <c r="H519" s="15"/>
      <c r="I519" s="15"/>
      <c r="J519" s="15"/>
      <c r="K519" s="15"/>
      <c r="L519" s="9" t="s">
        <v>195</v>
      </c>
      <c r="M519" s="9" t="s">
        <v>694</v>
      </c>
      <c r="N519" s="8">
        <v>2</v>
      </c>
      <c r="O519" s="8">
        <v>3</v>
      </c>
      <c r="P519" s="8">
        <v>20</v>
      </c>
      <c r="R519" s="16"/>
    </row>
    <row r="520" spans="1:18" ht="14.25">
      <c r="A520" s="14"/>
      <c r="B520" s="14"/>
      <c r="C520" s="14"/>
      <c r="D520" s="15"/>
      <c r="E520" s="15"/>
      <c r="F520" s="15"/>
      <c r="G520" s="15"/>
      <c r="H520" s="15"/>
      <c r="I520" s="15"/>
      <c r="J520" s="15"/>
      <c r="K520" s="15"/>
      <c r="L520" s="9" t="s">
        <v>195</v>
      </c>
      <c r="M520" s="9" t="s">
        <v>695</v>
      </c>
      <c r="N520" s="8">
        <v>2</v>
      </c>
      <c r="O520" s="8">
        <v>3</v>
      </c>
      <c r="P520" s="8">
        <v>19</v>
      </c>
      <c r="R520" s="16"/>
    </row>
    <row r="521" spans="1:18" ht="14.25">
      <c r="A521" s="14"/>
      <c r="B521" s="14"/>
      <c r="C521" s="14"/>
      <c r="D521" s="15"/>
      <c r="E521" s="15"/>
      <c r="F521" s="15"/>
      <c r="G521" s="15"/>
      <c r="H521" s="15"/>
      <c r="I521" s="15"/>
      <c r="J521" s="15"/>
      <c r="K521" s="15"/>
      <c r="L521" s="9" t="s">
        <v>221</v>
      </c>
      <c r="M521" s="9" t="s">
        <v>1140</v>
      </c>
      <c r="N521" s="8">
        <v>2</v>
      </c>
      <c r="O521" s="8">
        <v>3</v>
      </c>
      <c r="P521" s="8">
        <v>12</v>
      </c>
      <c r="R521" s="16"/>
    </row>
    <row r="522" spans="1:18" ht="14.25">
      <c r="A522" s="14"/>
      <c r="B522" s="14"/>
      <c r="C522" s="14"/>
      <c r="D522" s="15"/>
      <c r="E522" s="15"/>
      <c r="F522" s="15"/>
      <c r="G522" s="15"/>
      <c r="H522" s="15"/>
      <c r="I522" s="15"/>
      <c r="J522" s="15"/>
      <c r="K522" s="15"/>
      <c r="L522" s="9" t="s">
        <v>221</v>
      </c>
      <c r="M522" s="9" t="s">
        <v>696</v>
      </c>
      <c r="N522" s="8">
        <v>2</v>
      </c>
      <c r="O522" s="8">
        <v>2</v>
      </c>
      <c r="P522" s="8">
        <v>27</v>
      </c>
      <c r="R522" s="16"/>
    </row>
    <row r="523" spans="1:18" ht="14.25">
      <c r="A523" s="14" t="s">
        <v>366</v>
      </c>
      <c r="B523" s="14" t="s">
        <v>1314</v>
      </c>
      <c r="C523" s="14" t="s">
        <v>711</v>
      </c>
      <c r="D523" s="15">
        <v>10</v>
      </c>
      <c r="E523" s="15">
        <v>2</v>
      </c>
      <c r="F523" s="15">
        <v>8</v>
      </c>
      <c r="G523" s="15">
        <f>SUM(O523:O527)</f>
        <v>11.75</v>
      </c>
      <c r="H523" s="15">
        <v>3.75</v>
      </c>
      <c r="I523" s="15">
        <v>0</v>
      </c>
      <c r="J523" s="15">
        <v>0</v>
      </c>
      <c r="K523" s="15">
        <v>3.75</v>
      </c>
      <c r="L523" s="9" t="s">
        <v>97</v>
      </c>
      <c r="M523" s="9" t="s">
        <v>712</v>
      </c>
      <c r="N523" s="8">
        <v>2</v>
      </c>
      <c r="O523" s="8">
        <v>3</v>
      </c>
      <c r="P523" s="8">
        <v>24</v>
      </c>
      <c r="R523" s="16"/>
    </row>
    <row r="524" spans="1:18" ht="14.25">
      <c r="A524" s="14"/>
      <c r="B524" s="14"/>
      <c r="C524" s="14"/>
      <c r="D524" s="15"/>
      <c r="E524" s="15"/>
      <c r="F524" s="15"/>
      <c r="G524" s="15"/>
      <c r="H524" s="15"/>
      <c r="I524" s="15"/>
      <c r="J524" s="15"/>
      <c r="K524" s="15"/>
      <c r="L524" s="9" t="s">
        <v>97</v>
      </c>
      <c r="M524" s="9" t="s">
        <v>713</v>
      </c>
      <c r="N524" s="8">
        <v>2</v>
      </c>
      <c r="O524" s="8">
        <v>3</v>
      </c>
      <c r="P524" s="8">
        <v>26</v>
      </c>
      <c r="R524" s="16"/>
    </row>
    <row r="525" spans="1:18" ht="14.25">
      <c r="A525" s="14"/>
      <c r="B525" s="14"/>
      <c r="C525" s="14"/>
      <c r="D525" s="15"/>
      <c r="E525" s="15"/>
      <c r="F525" s="15"/>
      <c r="G525" s="15"/>
      <c r="H525" s="15"/>
      <c r="I525" s="15"/>
      <c r="J525" s="15"/>
      <c r="K525" s="15"/>
      <c r="L525" s="9" t="s">
        <v>221</v>
      </c>
      <c r="M525" s="9" t="s">
        <v>1139</v>
      </c>
      <c r="N525" s="8">
        <v>2</v>
      </c>
      <c r="O525" s="8">
        <v>1.75</v>
      </c>
      <c r="P525" s="8">
        <v>7</v>
      </c>
      <c r="R525" s="16"/>
    </row>
    <row r="526" spans="1:18" ht="14.25">
      <c r="A526" s="14"/>
      <c r="B526" s="14"/>
      <c r="C526" s="14"/>
      <c r="D526" s="15"/>
      <c r="E526" s="15"/>
      <c r="F526" s="15"/>
      <c r="G526" s="15"/>
      <c r="H526" s="15"/>
      <c r="I526" s="15"/>
      <c r="J526" s="15"/>
      <c r="K526" s="15"/>
      <c r="L526" s="9" t="s">
        <v>416</v>
      </c>
      <c r="M526" s="9" t="s">
        <v>714</v>
      </c>
      <c r="N526" s="8">
        <v>2</v>
      </c>
      <c r="O526" s="8">
        <v>2</v>
      </c>
      <c r="P526" s="8">
        <v>24</v>
      </c>
      <c r="R526" s="16"/>
    </row>
    <row r="527" spans="1:18" ht="14.25">
      <c r="A527" s="14"/>
      <c r="B527" s="14"/>
      <c r="C527" s="14"/>
      <c r="D527" s="15"/>
      <c r="E527" s="15"/>
      <c r="F527" s="15"/>
      <c r="G527" s="15"/>
      <c r="H527" s="15"/>
      <c r="I527" s="15"/>
      <c r="J527" s="15"/>
      <c r="K527" s="15"/>
      <c r="L527" s="9" t="s">
        <v>195</v>
      </c>
      <c r="M527" s="9" t="s">
        <v>715</v>
      </c>
      <c r="N527" s="8">
        <v>2</v>
      </c>
      <c r="O527" s="8">
        <v>2</v>
      </c>
      <c r="P527" s="8">
        <v>30</v>
      </c>
      <c r="R527" s="16"/>
    </row>
    <row r="528" spans="1:18" ht="14.25">
      <c r="A528" s="14" t="s">
        <v>1135</v>
      </c>
      <c r="B528" s="14" t="s">
        <v>1315</v>
      </c>
      <c r="C528" s="14" t="s">
        <v>697</v>
      </c>
      <c r="D528" s="15">
        <v>10</v>
      </c>
      <c r="E528" s="15">
        <v>4</v>
      </c>
      <c r="F528" s="15">
        <v>6</v>
      </c>
      <c r="G528" s="15">
        <f>SUM(O528:O532)</f>
        <v>13</v>
      </c>
      <c r="H528" s="15">
        <v>4</v>
      </c>
      <c r="I528" s="15">
        <v>0</v>
      </c>
      <c r="J528" s="15">
        <v>3</v>
      </c>
      <c r="K528" s="15">
        <f>SUM(H528:I532)</f>
        <v>4</v>
      </c>
      <c r="L528" s="9" t="s">
        <v>221</v>
      </c>
      <c r="M528" s="9" t="s">
        <v>132</v>
      </c>
      <c r="N528" s="8">
        <v>1</v>
      </c>
      <c r="O528" s="8">
        <v>2</v>
      </c>
      <c r="P528" s="8">
        <v>34</v>
      </c>
      <c r="Q528" s="5" t="s">
        <v>1274</v>
      </c>
      <c r="R528" s="16"/>
    </row>
    <row r="529" spans="1:18" ht="14.25">
      <c r="A529" s="14"/>
      <c r="B529" s="14"/>
      <c r="C529" s="14"/>
      <c r="D529" s="15"/>
      <c r="E529" s="15"/>
      <c r="F529" s="15"/>
      <c r="G529" s="15"/>
      <c r="H529" s="15"/>
      <c r="I529" s="15"/>
      <c r="J529" s="15"/>
      <c r="K529" s="15"/>
      <c r="L529" s="9" t="s">
        <v>221</v>
      </c>
      <c r="M529" s="9" t="s">
        <v>1140</v>
      </c>
      <c r="N529" s="8">
        <v>2</v>
      </c>
      <c r="O529" s="8">
        <v>3</v>
      </c>
      <c r="P529" s="8">
        <v>12</v>
      </c>
      <c r="R529" s="16"/>
    </row>
    <row r="530" spans="1:18" ht="14.25">
      <c r="A530" s="14"/>
      <c r="B530" s="14"/>
      <c r="C530" s="14"/>
      <c r="D530" s="15"/>
      <c r="E530" s="15"/>
      <c r="F530" s="15"/>
      <c r="G530" s="15"/>
      <c r="H530" s="15"/>
      <c r="I530" s="15"/>
      <c r="J530" s="15"/>
      <c r="K530" s="15"/>
      <c r="L530" s="9" t="s">
        <v>97</v>
      </c>
      <c r="M530" s="9" t="s">
        <v>698</v>
      </c>
      <c r="N530" s="8">
        <v>2</v>
      </c>
      <c r="O530" s="8">
        <v>3</v>
      </c>
      <c r="P530" s="8">
        <v>28</v>
      </c>
      <c r="R530" s="16"/>
    </row>
    <row r="531" spans="1:18" ht="14.25">
      <c r="A531" s="14"/>
      <c r="B531" s="14"/>
      <c r="C531" s="14"/>
      <c r="D531" s="15"/>
      <c r="E531" s="15"/>
      <c r="F531" s="15"/>
      <c r="G531" s="15"/>
      <c r="H531" s="15"/>
      <c r="I531" s="15"/>
      <c r="J531" s="15"/>
      <c r="K531" s="15"/>
      <c r="L531" s="9" t="s">
        <v>195</v>
      </c>
      <c r="M531" s="9" t="s">
        <v>699</v>
      </c>
      <c r="N531" s="8">
        <v>2</v>
      </c>
      <c r="O531" s="8">
        <v>3</v>
      </c>
      <c r="P531" s="8">
        <v>28</v>
      </c>
      <c r="R531" s="16"/>
    </row>
    <row r="532" spans="1:18" ht="14.25">
      <c r="A532" s="14"/>
      <c r="B532" s="14"/>
      <c r="C532" s="14"/>
      <c r="D532" s="15"/>
      <c r="E532" s="15"/>
      <c r="F532" s="15"/>
      <c r="G532" s="15"/>
      <c r="H532" s="15"/>
      <c r="I532" s="15"/>
      <c r="J532" s="15"/>
      <c r="K532" s="15"/>
      <c r="L532" s="9" t="s">
        <v>221</v>
      </c>
      <c r="M532" s="9" t="s">
        <v>700</v>
      </c>
      <c r="N532" s="8">
        <v>2</v>
      </c>
      <c r="O532" s="8">
        <v>2</v>
      </c>
      <c r="P532" s="8">
        <v>31</v>
      </c>
      <c r="R532" s="16"/>
    </row>
    <row r="533" spans="1:18" ht="14.25">
      <c r="A533" s="14" t="s">
        <v>1135</v>
      </c>
      <c r="B533" s="14" t="s">
        <v>315</v>
      </c>
      <c r="C533" s="14" t="s">
        <v>671</v>
      </c>
      <c r="D533" s="15"/>
      <c r="E533" s="15"/>
      <c r="F533" s="15"/>
      <c r="G533" s="15">
        <f>SUM(O533:O535)</f>
        <v>7</v>
      </c>
      <c r="H533" s="15"/>
      <c r="I533" s="15"/>
      <c r="J533" s="15"/>
      <c r="K533" s="15">
        <v>7</v>
      </c>
      <c r="L533" s="9" t="s">
        <v>672</v>
      </c>
      <c r="M533" s="9" t="s">
        <v>673</v>
      </c>
      <c r="N533" s="8">
        <v>2</v>
      </c>
      <c r="O533" s="8">
        <v>3</v>
      </c>
      <c r="P533" s="8">
        <v>16</v>
      </c>
      <c r="R533" s="16"/>
    </row>
    <row r="534" spans="1:18" ht="14.25">
      <c r="A534" s="14"/>
      <c r="B534" s="14"/>
      <c r="C534" s="14"/>
      <c r="D534" s="15"/>
      <c r="E534" s="15"/>
      <c r="F534" s="15"/>
      <c r="G534" s="15"/>
      <c r="H534" s="15"/>
      <c r="I534" s="15"/>
      <c r="J534" s="15"/>
      <c r="K534" s="15"/>
      <c r="L534" s="9" t="s">
        <v>321</v>
      </c>
      <c r="M534" s="9" t="s">
        <v>674</v>
      </c>
      <c r="N534" s="8">
        <v>2</v>
      </c>
      <c r="O534" s="8">
        <v>2</v>
      </c>
      <c r="P534" s="8">
        <v>33</v>
      </c>
      <c r="R534" s="16"/>
    </row>
    <row r="535" spans="1:18" ht="14.25">
      <c r="A535" s="14"/>
      <c r="B535" s="14"/>
      <c r="C535" s="14"/>
      <c r="D535" s="15"/>
      <c r="E535" s="15"/>
      <c r="F535" s="15"/>
      <c r="G535" s="15"/>
      <c r="H535" s="15"/>
      <c r="I535" s="15"/>
      <c r="J535" s="15"/>
      <c r="K535" s="15"/>
      <c r="L535" s="9" t="s">
        <v>321</v>
      </c>
      <c r="M535" s="9" t="s">
        <v>675</v>
      </c>
      <c r="N535" s="8">
        <v>2</v>
      </c>
      <c r="O535" s="8">
        <v>2</v>
      </c>
      <c r="P535" s="8">
        <v>26</v>
      </c>
      <c r="R535" s="16"/>
    </row>
    <row r="536" spans="1:16" ht="14.25">
      <c r="A536" s="11" t="s">
        <v>1135</v>
      </c>
      <c r="B536" s="11" t="s">
        <v>202</v>
      </c>
      <c r="C536" s="11" t="s">
        <v>709</v>
      </c>
      <c r="G536" s="8">
        <v>2</v>
      </c>
      <c r="K536" s="8">
        <v>2</v>
      </c>
      <c r="L536" s="9" t="s">
        <v>93</v>
      </c>
      <c r="M536" s="9" t="s">
        <v>710</v>
      </c>
      <c r="N536" s="8">
        <v>2</v>
      </c>
      <c r="O536" s="8">
        <v>2</v>
      </c>
      <c r="P536" s="8">
        <v>36</v>
      </c>
    </row>
    <row r="537" spans="1:18" ht="14.25">
      <c r="A537" s="14" t="s">
        <v>366</v>
      </c>
      <c r="B537" s="14" t="s">
        <v>202</v>
      </c>
      <c r="C537" s="14" t="s">
        <v>365</v>
      </c>
      <c r="D537" s="15"/>
      <c r="E537" s="15"/>
      <c r="F537" s="15"/>
      <c r="G537" s="15">
        <f>SUM(O537:O539)</f>
        <v>6</v>
      </c>
      <c r="H537" s="15"/>
      <c r="I537" s="15"/>
      <c r="J537" s="15"/>
      <c r="K537" s="15">
        <v>6</v>
      </c>
      <c r="L537" s="9" t="s">
        <v>367</v>
      </c>
      <c r="M537" s="9" t="s">
        <v>368</v>
      </c>
      <c r="N537" s="8">
        <v>2</v>
      </c>
      <c r="O537" s="8">
        <v>2</v>
      </c>
      <c r="P537" s="8">
        <v>27</v>
      </c>
      <c r="R537" s="15"/>
    </row>
    <row r="538" spans="1:18" ht="14.25">
      <c r="A538" s="14"/>
      <c r="B538" s="14"/>
      <c r="C538" s="14"/>
      <c r="D538" s="15"/>
      <c r="E538" s="15"/>
      <c r="F538" s="15"/>
      <c r="G538" s="15"/>
      <c r="H538" s="15"/>
      <c r="I538" s="15"/>
      <c r="J538" s="15"/>
      <c r="K538" s="15"/>
      <c r="L538" s="9" t="s">
        <v>321</v>
      </c>
      <c r="M538" s="9" t="s">
        <v>369</v>
      </c>
      <c r="N538" s="8">
        <v>2</v>
      </c>
      <c r="O538" s="8">
        <v>2</v>
      </c>
      <c r="P538" s="8">
        <v>28</v>
      </c>
      <c r="R538" s="15"/>
    </row>
    <row r="539" spans="1:18" ht="14.25">
      <c r="A539" s="14"/>
      <c r="B539" s="14"/>
      <c r="C539" s="14"/>
      <c r="D539" s="15"/>
      <c r="E539" s="15"/>
      <c r="F539" s="15"/>
      <c r="G539" s="15"/>
      <c r="H539" s="15"/>
      <c r="I539" s="15"/>
      <c r="J539" s="15"/>
      <c r="K539" s="15"/>
      <c r="L539" s="9" t="s">
        <v>195</v>
      </c>
      <c r="M539" s="9" t="s">
        <v>370</v>
      </c>
      <c r="N539" s="8">
        <v>2</v>
      </c>
      <c r="O539" s="8">
        <v>2</v>
      </c>
      <c r="P539" s="8">
        <v>37</v>
      </c>
      <c r="R539" s="15"/>
    </row>
    <row r="540" spans="1:18" ht="14.25">
      <c r="A540" s="14" t="s">
        <v>1135</v>
      </c>
      <c r="B540" s="14" t="s">
        <v>202</v>
      </c>
      <c r="C540" s="14" t="s">
        <v>681</v>
      </c>
      <c r="D540" s="15"/>
      <c r="E540" s="15"/>
      <c r="F540" s="15"/>
      <c r="G540" s="15">
        <f>SUM(O540:O541)</f>
        <v>4</v>
      </c>
      <c r="H540" s="15"/>
      <c r="I540" s="15"/>
      <c r="J540" s="15"/>
      <c r="K540" s="15">
        <v>4</v>
      </c>
      <c r="L540" s="9" t="s">
        <v>259</v>
      </c>
      <c r="M540" s="9" t="s">
        <v>682</v>
      </c>
      <c r="N540" s="8">
        <v>2</v>
      </c>
      <c r="O540" s="8">
        <v>2</v>
      </c>
      <c r="P540" s="8">
        <v>17</v>
      </c>
      <c r="R540" s="16"/>
    </row>
    <row r="541" spans="1:18" ht="14.25">
      <c r="A541" s="14"/>
      <c r="B541" s="14"/>
      <c r="C541" s="14"/>
      <c r="D541" s="15"/>
      <c r="E541" s="15"/>
      <c r="F541" s="15"/>
      <c r="G541" s="15"/>
      <c r="H541" s="15"/>
      <c r="I541" s="15"/>
      <c r="J541" s="15"/>
      <c r="K541" s="15"/>
      <c r="L541" s="9" t="s">
        <v>221</v>
      </c>
      <c r="M541" s="9" t="s">
        <v>683</v>
      </c>
      <c r="N541" s="8">
        <v>2</v>
      </c>
      <c r="O541" s="8">
        <v>2</v>
      </c>
      <c r="P541" s="8">
        <v>44</v>
      </c>
      <c r="R541" s="16"/>
    </row>
    <row r="542" spans="1:18" ht="14.25">
      <c r="A542" s="14" t="s">
        <v>1135</v>
      </c>
      <c r="B542" s="14" t="s">
        <v>202</v>
      </c>
      <c r="C542" s="14" t="s">
        <v>1259</v>
      </c>
      <c r="D542" s="15"/>
      <c r="E542" s="15"/>
      <c r="F542" s="15"/>
      <c r="G542" s="15">
        <f>SUM(O542:O545)</f>
        <v>6</v>
      </c>
      <c r="H542" s="15"/>
      <c r="I542" s="15"/>
      <c r="J542" s="15"/>
      <c r="K542" s="15">
        <v>6</v>
      </c>
      <c r="L542" s="9" t="s">
        <v>232</v>
      </c>
      <c r="M542" s="9" t="s">
        <v>685</v>
      </c>
      <c r="N542" s="8">
        <v>2</v>
      </c>
      <c r="O542" s="8">
        <v>2</v>
      </c>
      <c r="P542" s="8">
        <v>20</v>
      </c>
      <c r="R542" s="16"/>
    </row>
    <row r="543" spans="1:18" ht="14.25">
      <c r="A543" s="14"/>
      <c r="B543" s="14"/>
      <c r="C543" s="14"/>
      <c r="D543" s="15"/>
      <c r="E543" s="15"/>
      <c r="F543" s="15"/>
      <c r="G543" s="15"/>
      <c r="H543" s="15"/>
      <c r="I543" s="15"/>
      <c r="J543" s="15"/>
      <c r="K543" s="15"/>
      <c r="L543" s="9" t="s">
        <v>471</v>
      </c>
      <c r="M543" s="9" t="s">
        <v>132</v>
      </c>
      <c r="N543" s="8">
        <v>1</v>
      </c>
      <c r="O543" s="8">
        <v>2</v>
      </c>
      <c r="P543" s="8">
        <v>45</v>
      </c>
      <c r="Q543" s="5" t="s">
        <v>1301</v>
      </c>
      <c r="R543" s="16"/>
    </row>
    <row r="544" spans="1:18" ht="14.25">
      <c r="A544" s="14"/>
      <c r="B544" s="14"/>
      <c r="C544" s="14"/>
      <c r="D544" s="15"/>
      <c r="E544" s="15"/>
      <c r="F544" s="15"/>
      <c r="G544" s="15"/>
      <c r="H544" s="15"/>
      <c r="I544" s="15"/>
      <c r="J544" s="15"/>
      <c r="K544" s="15"/>
      <c r="L544" s="9" t="s">
        <v>112</v>
      </c>
      <c r="M544" s="9" t="s">
        <v>706</v>
      </c>
      <c r="N544" s="8">
        <v>2</v>
      </c>
      <c r="O544" s="8">
        <v>1</v>
      </c>
      <c r="P544" s="8">
        <v>45</v>
      </c>
      <c r="Q544" s="5" t="s">
        <v>1304</v>
      </c>
      <c r="R544" s="16"/>
    </row>
    <row r="545" spans="1:18" ht="14.25">
      <c r="A545" s="14"/>
      <c r="B545" s="14"/>
      <c r="C545" s="14"/>
      <c r="D545" s="15"/>
      <c r="E545" s="15"/>
      <c r="F545" s="15"/>
      <c r="G545" s="15"/>
      <c r="H545" s="15"/>
      <c r="I545" s="15"/>
      <c r="J545" s="15"/>
      <c r="K545" s="15"/>
      <c r="L545" s="9" t="s">
        <v>135</v>
      </c>
      <c r="M545" s="9" t="s">
        <v>706</v>
      </c>
      <c r="N545" s="8">
        <v>2</v>
      </c>
      <c r="O545" s="8">
        <v>1</v>
      </c>
      <c r="P545" s="8">
        <v>31</v>
      </c>
      <c r="Q545" s="5" t="s">
        <v>1305</v>
      </c>
      <c r="R545" s="16"/>
    </row>
    <row r="546" spans="1:18" ht="14.25">
      <c r="A546" s="14" t="s">
        <v>1135</v>
      </c>
      <c r="B546" s="14" t="s">
        <v>202</v>
      </c>
      <c r="C546" s="14" t="s">
        <v>701</v>
      </c>
      <c r="D546" s="15"/>
      <c r="E546" s="15"/>
      <c r="F546" s="15"/>
      <c r="G546" s="15">
        <f>SUM(O546:O547)</f>
        <v>4</v>
      </c>
      <c r="H546" s="15"/>
      <c r="I546" s="15"/>
      <c r="J546" s="15"/>
      <c r="K546" s="15">
        <v>4</v>
      </c>
      <c r="L546" s="9" t="s">
        <v>93</v>
      </c>
      <c r="M546" s="9" t="s">
        <v>702</v>
      </c>
      <c r="N546" s="8">
        <v>2</v>
      </c>
      <c r="O546" s="8">
        <v>2</v>
      </c>
      <c r="P546" s="8">
        <v>45</v>
      </c>
      <c r="R546" s="16"/>
    </row>
    <row r="547" spans="1:18" ht="14.25">
      <c r="A547" s="14"/>
      <c r="B547" s="14"/>
      <c r="C547" s="14"/>
      <c r="D547" s="15"/>
      <c r="E547" s="15"/>
      <c r="F547" s="15"/>
      <c r="G547" s="15"/>
      <c r="H547" s="15"/>
      <c r="I547" s="15"/>
      <c r="J547" s="15"/>
      <c r="K547" s="15"/>
      <c r="L547" s="9" t="s">
        <v>221</v>
      </c>
      <c r="M547" s="9" t="s">
        <v>703</v>
      </c>
      <c r="N547" s="8">
        <v>2</v>
      </c>
      <c r="O547" s="8">
        <v>2</v>
      </c>
      <c r="P547" s="8">
        <v>41</v>
      </c>
      <c r="R547" s="16"/>
    </row>
    <row r="548" spans="1:16" ht="14.25">
      <c r="A548" s="11" t="s">
        <v>1135</v>
      </c>
      <c r="B548" s="11" t="s">
        <v>202</v>
      </c>
      <c r="C548" s="11" t="s">
        <v>707</v>
      </c>
      <c r="G548" s="8">
        <v>2</v>
      </c>
      <c r="K548" s="8">
        <v>2</v>
      </c>
      <c r="L548" s="9" t="s">
        <v>321</v>
      </c>
      <c r="M548" s="9" t="s">
        <v>708</v>
      </c>
      <c r="N548" s="8">
        <v>2</v>
      </c>
      <c r="O548" s="8">
        <v>2</v>
      </c>
      <c r="P548" s="8">
        <v>47</v>
      </c>
    </row>
    <row r="549" spans="1:16" ht="28.5">
      <c r="A549" s="11" t="s">
        <v>366</v>
      </c>
      <c r="B549" s="11" t="s">
        <v>276</v>
      </c>
      <c r="C549" s="11" t="s">
        <v>704</v>
      </c>
      <c r="G549" s="8">
        <v>2</v>
      </c>
      <c r="K549" s="8">
        <v>2</v>
      </c>
      <c r="L549" s="9" t="s">
        <v>195</v>
      </c>
      <c r="M549" s="9" t="s">
        <v>705</v>
      </c>
      <c r="N549" s="8">
        <v>2</v>
      </c>
      <c r="O549" s="8">
        <v>2</v>
      </c>
      <c r="P549" s="8">
        <v>59</v>
      </c>
    </row>
    <row r="550" spans="1:18" ht="24.75" customHeight="1">
      <c r="A550" s="14" t="s">
        <v>1133</v>
      </c>
      <c r="B550" s="14" t="s">
        <v>1349</v>
      </c>
      <c r="C550" s="14" t="s">
        <v>354</v>
      </c>
      <c r="D550" s="15">
        <v>9</v>
      </c>
      <c r="E550" s="15">
        <v>4</v>
      </c>
      <c r="F550" s="15">
        <v>5</v>
      </c>
      <c r="G550" s="15">
        <f>SUM(O550:O553)</f>
        <v>8</v>
      </c>
      <c r="H550" s="15">
        <v>3</v>
      </c>
      <c r="I550" s="15">
        <v>0</v>
      </c>
      <c r="J550" s="15">
        <v>0</v>
      </c>
      <c r="K550" s="15">
        <f>SUM(H550:I553)</f>
        <v>3</v>
      </c>
      <c r="L550" s="9" t="s">
        <v>98</v>
      </c>
      <c r="M550" s="9" t="s">
        <v>355</v>
      </c>
      <c r="N550" s="8">
        <v>2</v>
      </c>
      <c r="O550" s="8">
        <v>2</v>
      </c>
      <c r="P550" s="8">
        <v>57</v>
      </c>
      <c r="R550" s="15"/>
    </row>
    <row r="551" spans="1:18" ht="24.75" customHeight="1">
      <c r="A551" s="14"/>
      <c r="B551" s="14"/>
      <c r="C551" s="14"/>
      <c r="D551" s="15"/>
      <c r="E551" s="15"/>
      <c r="F551" s="15"/>
      <c r="G551" s="15"/>
      <c r="H551" s="15"/>
      <c r="I551" s="15"/>
      <c r="J551" s="15"/>
      <c r="K551" s="15"/>
      <c r="L551" s="9" t="s">
        <v>357</v>
      </c>
      <c r="M551" s="9" t="s">
        <v>358</v>
      </c>
      <c r="N551" s="8">
        <v>2</v>
      </c>
      <c r="O551" s="8">
        <v>2</v>
      </c>
      <c r="P551" s="8">
        <v>23</v>
      </c>
      <c r="R551" s="15"/>
    </row>
    <row r="552" spans="1:18" ht="24.75" customHeight="1">
      <c r="A552" s="14"/>
      <c r="B552" s="14"/>
      <c r="C552" s="14"/>
      <c r="D552" s="15"/>
      <c r="E552" s="15"/>
      <c r="F552" s="15"/>
      <c r="G552" s="15"/>
      <c r="H552" s="15"/>
      <c r="I552" s="15"/>
      <c r="J552" s="15"/>
      <c r="K552" s="15"/>
      <c r="L552" s="9" t="s">
        <v>284</v>
      </c>
      <c r="M552" s="9" t="s">
        <v>359</v>
      </c>
      <c r="N552" s="8">
        <v>2</v>
      </c>
      <c r="O552" s="8">
        <v>2</v>
      </c>
      <c r="P552" s="8">
        <v>18</v>
      </c>
      <c r="R552" s="15"/>
    </row>
    <row r="553" spans="1:18" ht="24.75" customHeight="1">
      <c r="A553" s="14"/>
      <c r="B553" s="14"/>
      <c r="C553" s="14"/>
      <c r="D553" s="15"/>
      <c r="E553" s="15"/>
      <c r="F553" s="15"/>
      <c r="G553" s="15"/>
      <c r="H553" s="15"/>
      <c r="I553" s="15"/>
      <c r="J553" s="15"/>
      <c r="K553" s="15"/>
      <c r="L553" s="9" t="s">
        <v>216</v>
      </c>
      <c r="M553" s="9" t="s">
        <v>359</v>
      </c>
      <c r="N553" s="8">
        <v>2</v>
      </c>
      <c r="O553" s="8">
        <v>2</v>
      </c>
      <c r="P553" s="8">
        <v>26</v>
      </c>
      <c r="R553" s="15"/>
    </row>
    <row r="554" spans="1:18" ht="19.5" customHeight="1">
      <c r="A554" s="14" t="s">
        <v>356</v>
      </c>
      <c r="B554" s="14" t="s">
        <v>5</v>
      </c>
      <c r="C554" s="14" t="s">
        <v>394</v>
      </c>
      <c r="D554" s="15">
        <v>9</v>
      </c>
      <c r="E554" s="15">
        <v>4</v>
      </c>
      <c r="F554" s="15">
        <v>5</v>
      </c>
      <c r="G554" s="15">
        <f>SUM(O554:O557)</f>
        <v>8</v>
      </c>
      <c r="H554" s="15">
        <v>3</v>
      </c>
      <c r="I554" s="15">
        <v>0</v>
      </c>
      <c r="J554" s="15">
        <v>0</v>
      </c>
      <c r="K554" s="15">
        <f>SUM(H554:I557)</f>
        <v>3</v>
      </c>
      <c r="L554" s="9" t="s">
        <v>98</v>
      </c>
      <c r="M554" s="9" t="s">
        <v>395</v>
      </c>
      <c r="N554" s="8">
        <v>2</v>
      </c>
      <c r="O554" s="8">
        <v>2</v>
      </c>
      <c r="P554" s="8">
        <v>67</v>
      </c>
      <c r="R554" s="15"/>
    </row>
    <row r="555" spans="1:18" ht="19.5" customHeight="1">
      <c r="A555" s="14"/>
      <c r="B555" s="14"/>
      <c r="C555" s="14"/>
      <c r="D555" s="15"/>
      <c r="E555" s="15"/>
      <c r="F555" s="15"/>
      <c r="G555" s="15"/>
      <c r="H555" s="15"/>
      <c r="I555" s="15"/>
      <c r="J555" s="15"/>
      <c r="K555" s="15"/>
      <c r="L555" s="9" t="s">
        <v>381</v>
      </c>
      <c r="M555" s="9" t="s">
        <v>396</v>
      </c>
      <c r="N555" s="8">
        <v>2</v>
      </c>
      <c r="O555" s="8">
        <v>2</v>
      </c>
      <c r="P555" s="8">
        <v>26</v>
      </c>
      <c r="R555" s="15"/>
    </row>
    <row r="556" spans="1:18" ht="19.5" customHeight="1">
      <c r="A556" s="14"/>
      <c r="B556" s="14"/>
      <c r="C556" s="14"/>
      <c r="D556" s="15"/>
      <c r="E556" s="15"/>
      <c r="F556" s="15"/>
      <c r="G556" s="15"/>
      <c r="H556" s="15"/>
      <c r="I556" s="15"/>
      <c r="J556" s="15"/>
      <c r="K556" s="15"/>
      <c r="L556" s="9" t="s">
        <v>357</v>
      </c>
      <c r="M556" s="9" t="s">
        <v>397</v>
      </c>
      <c r="N556" s="8">
        <v>2</v>
      </c>
      <c r="O556" s="8">
        <v>2</v>
      </c>
      <c r="P556" s="8">
        <v>46</v>
      </c>
      <c r="R556" s="15"/>
    </row>
    <row r="557" spans="1:18" ht="19.5" customHeight="1">
      <c r="A557" s="14"/>
      <c r="B557" s="14"/>
      <c r="C557" s="14"/>
      <c r="D557" s="15"/>
      <c r="E557" s="15"/>
      <c r="F557" s="15"/>
      <c r="G557" s="15"/>
      <c r="H557" s="15"/>
      <c r="I557" s="15"/>
      <c r="J557" s="15"/>
      <c r="K557" s="15"/>
      <c r="L557" s="9" t="s">
        <v>357</v>
      </c>
      <c r="M557" s="9" t="s">
        <v>398</v>
      </c>
      <c r="N557" s="8">
        <v>2</v>
      </c>
      <c r="O557" s="8">
        <v>2</v>
      </c>
      <c r="P557" s="8">
        <v>35</v>
      </c>
      <c r="R557" s="15"/>
    </row>
    <row r="558" spans="1:18" ht="33" customHeight="1">
      <c r="A558" s="14" t="s">
        <v>356</v>
      </c>
      <c r="B558" s="14" t="s">
        <v>61</v>
      </c>
      <c r="C558" s="14" t="s">
        <v>968</v>
      </c>
      <c r="D558" s="15">
        <v>9</v>
      </c>
      <c r="E558" s="15">
        <v>4</v>
      </c>
      <c r="F558" s="15">
        <v>5</v>
      </c>
      <c r="G558" s="15">
        <f>SUM(O558:O561)</f>
        <v>8</v>
      </c>
      <c r="H558" s="15">
        <v>3</v>
      </c>
      <c r="I558" s="15">
        <v>0</v>
      </c>
      <c r="J558" s="15">
        <v>0</v>
      </c>
      <c r="K558" s="15">
        <f>SUM(H558:I561)</f>
        <v>3</v>
      </c>
      <c r="L558" s="9" t="s">
        <v>98</v>
      </c>
      <c r="M558" s="9" t="s">
        <v>969</v>
      </c>
      <c r="N558" s="8">
        <v>2</v>
      </c>
      <c r="O558" s="8">
        <v>2</v>
      </c>
      <c r="P558" s="8">
        <v>33</v>
      </c>
      <c r="R558" s="16"/>
    </row>
    <row r="559" spans="1:18" ht="33" customHeight="1">
      <c r="A559" s="14"/>
      <c r="B559" s="14"/>
      <c r="C559" s="14"/>
      <c r="D559" s="15"/>
      <c r="E559" s="15"/>
      <c r="F559" s="15"/>
      <c r="G559" s="15"/>
      <c r="H559" s="15"/>
      <c r="I559" s="15"/>
      <c r="J559" s="15"/>
      <c r="K559" s="15"/>
      <c r="L559" s="9" t="s">
        <v>98</v>
      </c>
      <c r="M559" s="9" t="s">
        <v>970</v>
      </c>
      <c r="N559" s="8">
        <v>2</v>
      </c>
      <c r="O559" s="8">
        <v>2</v>
      </c>
      <c r="P559" s="8">
        <v>34</v>
      </c>
      <c r="R559" s="16"/>
    </row>
    <row r="560" spans="1:18" ht="33" customHeight="1">
      <c r="A560" s="14"/>
      <c r="B560" s="14"/>
      <c r="C560" s="14"/>
      <c r="D560" s="15"/>
      <c r="E560" s="15"/>
      <c r="F560" s="15"/>
      <c r="G560" s="15"/>
      <c r="H560" s="15"/>
      <c r="I560" s="15"/>
      <c r="J560" s="15"/>
      <c r="K560" s="15"/>
      <c r="L560" s="9" t="s">
        <v>93</v>
      </c>
      <c r="M560" s="9" t="s">
        <v>971</v>
      </c>
      <c r="N560" s="8">
        <v>2</v>
      </c>
      <c r="O560" s="8">
        <v>2</v>
      </c>
      <c r="P560" s="8">
        <v>34</v>
      </c>
      <c r="R560" s="16"/>
    </row>
    <row r="561" spans="1:18" ht="33" customHeight="1">
      <c r="A561" s="14"/>
      <c r="B561" s="14"/>
      <c r="C561" s="14"/>
      <c r="D561" s="15"/>
      <c r="E561" s="15"/>
      <c r="F561" s="15"/>
      <c r="G561" s="15"/>
      <c r="H561" s="15"/>
      <c r="I561" s="15"/>
      <c r="J561" s="15"/>
      <c r="K561" s="15"/>
      <c r="L561" s="9" t="s">
        <v>3</v>
      </c>
      <c r="M561" s="9" t="s">
        <v>972</v>
      </c>
      <c r="N561" s="8">
        <v>2</v>
      </c>
      <c r="O561" s="8">
        <v>2</v>
      </c>
      <c r="P561" s="8">
        <v>41</v>
      </c>
      <c r="R561" s="16"/>
    </row>
    <row r="562" spans="1:18" ht="14.25">
      <c r="A562" s="14" t="s">
        <v>1133</v>
      </c>
      <c r="B562" s="14" t="s">
        <v>1316</v>
      </c>
      <c r="C562" s="14" t="s">
        <v>399</v>
      </c>
      <c r="D562" s="15">
        <v>9</v>
      </c>
      <c r="E562" s="15">
        <v>2</v>
      </c>
      <c r="F562" s="15">
        <v>7</v>
      </c>
      <c r="G562" s="15">
        <f>SUM(O562:O566)</f>
        <v>10</v>
      </c>
      <c r="H562" s="15">
        <v>3</v>
      </c>
      <c r="I562" s="15">
        <v>0</v>
      </c>
      <c r="J562" s="15">
        <v>0</v>
      </c>
      <c r="K562" s="15">
        <f>SUM(H562:I566)</f>
        <v>3</v>
      </c>
      <c r="L562" s="9" t="s">
        <v>99</v>
      </c>
      <c r="M562" s="9" t="s">
        <v>355</v>
      </c>
      <c r="N562" s="8">
        <v>2</v>
      </c>
      <c r="O562" s="8">
        <v>2</v>
      </c>
      <c r="P562" s="8">
        <v>47</v>
      </c>
      <c r="R562" s="15" t="s">
        <v>1432</v>
      </c>
    </row>
    <row r="563" spans="1:18" ht="14.25">
      <c r="A563" s="14"/>
      <c r="B563" s="14"/>
      <c r="C563" s="14"/>
      <c r="D563" s="15"/>
      <c r="E563" s="15"/>
      <c r="F563" s="15"/>
      <c r="G563" s="15"/>
      <c r="H563" s="15"/>
      <c r="I563" s="15"/>
      <c r="J563" s="15"/>
      <c r="K563" s="15"/>
      <c r="L563" s="9" t="s">
        <v>103</v>
      </c>
      <c r="M563" s="9" t="s">
        <v>355</v>
      </c>
      <c r="N563" s="8">
        <v>2</v>
      </c>
      <c r="O563" s="8">
        <v>2</v>
      </c>
      <c r="P563" s="8">
        <v>40</v>
      </c>
      <c r="R563" s="15"/>
    </row>
    <row r="564" spans="1:18" ht="14.25">
      <c r="A564" s="14"/>
      <c r="B564" s="14"/>
      <c r="C564" s="14"/>
      <c r="D564" s="15"/>
      <c r="E564" s="15"/>
      <c r="F564" s="15"/>
      <c r="G564" s="15"/>
      <c r="H564" s="15"/>
      <c r="I564" s="15"/>
      <c r="J564" s="15"/>
      <c r="K564" s="15"/>
      <c r="L564" s="9" t="s">
        <v>232</v>
      </c>
      <c r="M564" s="9" t="s">
        <v>400</v>
      </c>
      <c r="N564" s="8">
        <v>2</v>
      </c>
      <c r="O564" s="8">
        <v>2</v>
      </c>
      <c r="P564" s="8">
        <v>24</v>
      </c>
      <c r="R564" s="15"/>
    </row>
    <row r="565" spans="1:18" ht="14.25">
      <c r="A565" s="14"/>
      <c r="B565" s="14"/>
      <c r="C565" s="14"/>
      <c r="D565" s="15"/>
      <c r="E565" s="15"/>
      <c r="F565" s="15"/>
      <c r="G565" s="15"/>
      <c r="H565" s="15"/>
      <c r="I565" s="15"/>
      <c r="J565" s="15"/>
      <c r="K565" s="15"/>
      <c r="L565" s="9" t="s">
        <v>357</v>
      </c>
      <c r="M565" s="9" t="s">
        <v>401</v>
      </c>
      <c r="N565" s="8">
        <v>2</v>
      </c>
      <c r="O565" s="8">
        <v>2</v>
      </c>
      <c r="P565" s="8">
        <v>22</v>
      </c>
      <c r="R565" s="15"/>
    </row>
    <row r="566" spans="1:18" ht="14.25">
      <c r="A566" s="14"/>
      <c r="B566" s="14"/>
      <c r="C566" s="14"/>
      <c r="D566" s="15"/>
      <c r="E566" s="15"/>
      <c r="F566" s="15"/>
      <c r="G566" s="15"/>
      <c r="H566" s="15"/>
      <c r="I566" s="15"/>
      <c r="J566" s="15"/>
      <c r="K566" s="15"/>
      <c r="L566" s="9" t="s">
        <v>357</v>
      </c>
      <c r="M566" s="9" t="s">
        <v>402</v>
      </c>
      <c r="N566" s="8">
        <v>2</v>
      </c>
      <c r="O566" s="8">
        <v>2</v>
      </c>
      <c r="P566" s="8">
        <v>26</v>
      </c>
      <c r="R566" s="15"/>
    </row>
    <row r="567" spans="1:18" ht="14.25">
      <c r="A567" s="14" t="s">
        <v>1133</v>
      </c>
      <c r="B567" s="14" t="s">
        <v>208</v>
      </c>
      <c r="C567" s="14" t="s">
        <v>377</v>
      </c>
      <c r="D567" s="15">
        <v>9</v>
      </c>
      <c r="E567" s="15">
        <v>0</v>
      </c>
      <c r="F567" s="15">
        <v>9</v>
      </c>
      <c r="G567" s="15">
        <f>SUM(O567:O572)</f>
        <v>10.5</v>
      </c>
      <c r="H567" s="15">
        <v>1.5</v>
      </c>
      <c r="I567" s="15">
        <v>0</v>
      </c>
      <c r="J567" s="15">
        <v>0</v>
      </c>
      <c r="K567" s="15">
        <f>SUM(H567:I572)</f>
        <v>1.5</v>
      </c>
      <c r="L567" s="9" t="s">
        <v>101</v>
      </c>
      <c r="M567" s="9" t="s">
        <v>378</v>
      </c>
      <c r="N567" s="8">
        <v>2</v>
      </c>
      <c r="O567" s="8">
        <v>2</v>
      </c>
      <c r="P567" s="8">
        <v>33</v>
      </c>
      <c r="R567" s="15"/>
    </row>
    <row r="568" spans="1:18" ht="14.25">
      <c r="A568" s="14"/>
      <c r="B568" s="14"/>
      <c r="C568" s="14"/>
      <c r="D568" s="15"/>
      <c r="E568" s="15"/>
      <c r="F568" s="15"/>
      <c r="G568" s="15"/>
      <c r="H568" s="15"/>
      <c r="I568" s="15"/>
      <c r="J568" s="15"/>
      <c r="K568" s="15"/>
      <c r="L568" s="9" t="s">
        <v>357</v>
      </c>
      <c r="M568" s="9" t="s">
        <v>379</v>
      </c>
      <c r="N568" s="8">
        <v>2</v>
      </c>
      <c r="O568" s="8">
        <v>2</v>
      </c>
      <c r="P568" s="8">
        <v>25</v>
      </c>
      <c r="R568" s="15"/>
    </row>
    <row r="569" spans="1:18" ht="14.25">
      <c r="A569" s="14"/>
      <c r="B569" s="14"/>
      <c r="C569" s="14"/>
      <c r="D569" s="15"/>
      <c r="E569" s="15"/>
      <c r="F569" s="15"/>
      <c r="G569" s="15"/>
      <c r="H569" s="15"/>
      <c r="I569" s="15"/>
      <c r="J569" s="15"/>
      <c r="K569" s="15"/>
      <c r="L569" s="9" t="s">
        <v>98</v>
      </c>
      <c r="M569" s="9" t="s">
        <v>380</v>
      </c>
      <c r="N569" s="8">
        <v>2</v>
      </c>
      <c r="O569" s="8">
        <v>2</v>
      </c>
      <c r="P569" s="8">
        <v>64</v>
      </c>
      <c r="R569" s="15"/>
    </row>
    <row r="570" spans="1:18" ht="14.25">
      <c r="A570" s="14"/>
      <c r="B570" s="14"/>
      <c r="C570" s="14"/>
      <c r="D570" s="15"/>
      <c r="E570" s="15"/>
      <c r="F570" s="15"/>
      <c r="G570" s="15"/>
      <c r="H570" s="15"/>
      <c r="I570" s="15"/>
      <c r="J570" s="15"/>
      <c r="K570" s="15"/>
      <c r="L570" s="9" t="s">
        <v>381</v>
      </c>
      <c r="M570" s="9" t="s">
        <v>382</v>
      </c>
      <c r="N570" s="8">
        <v>2</v>
      </c>
      <c r="O570" s="8">
        <v>2</v>
      </c>
      <c r="P570" s="8">
        <v>30</v>
      </c>
      <c r="R570" s="15"/>
    </row>
    <row r="571" spans="1:18" ht="14.25">
      <c r="A571" s="14"/>
      <c r="B571" s="14"/>
      <c r="C571" s="14"/>
      <c r="D571" s="15"/>
      <c r="E571" s="15"/>
      <c r="F571" s="15"/>
      <c r="G571" s="15"/>
      <c r="H571" s="15"/>
      <c r="I571" s="15"/>
      <c r="J571" s="15"/>
      <c r="K571" s="15"/>
      <c r="L571" s="9" t="s">
        <v>357</v>
      </c>
      <c r="M571" s="9" t="s">
        <v>383</v>
      </c>
      <c r="N571" s="8">
        <v>2</v>
      </c>
      <c r="O571" s="8">
        <v>2</v>
      </c>
      <c r="P571" s="8">
        <v>49</v>
      </c>
      <c r="R571" s="15"/>
    </row>
    <row r="572" spans="1:18" ht="14.25">
      <c r="A572" s="14"/>
      <c r="B572" s="14"/>
      <c r="C572" s="14"/>
      <c r="D572" s="15"/>
      <c r="E572" s="15"/>
      <c r="F572" s="15"/>
      <c r="G572" s="15"/>
      <c r="H572" s="15"/>
      <c r="I572" s="15"/>
      <c r="J572" s="15"/>
      <c r="K572" s="15"/>
      <c r="L572" s="9" t="s">
        <v>302</v>
      </c>
      <c r="M572" s="9" t="s">
        <v>76</v>
      </c>
      <c r="N572" s="8">
        <v>0.5</v>
      </c>
      <c r="O572" s="8">
        <v>0.5</v>
      </c>
      <c r="P572" s="8">
        <v>1</v>
      </c>
      <c r="R572" s="15"/>
    </row>
    <row r="573" spans="1:18" ht="14.25">
      <c r="A573" s="14" t="s">
        <v>1133</v>
      </c>
      <c r="B573" s="14" t="s">
        <v>208</v>
      </c>
      <c r="C573" s="14" t="s">
        <v>384</v>
      </c>
      <c r="D573" s="15">
        <v>9</v>
      </c>
      <c r="E573" s="15">
        <v>0</v>
      </c>
      <c r="F573" s="15">
        <v>9</v>
      </c>
      <c r="G573" s="15">
        <f>SUM(O573:O577)</f>
        <v>10</v>
      </c>
      <c r="H573" s="15">
        <v>1</v>
      </c>
      <c r="I573" s="15">
        <v>0</v>
      </c>
      <c r="J573" s="15">
        <v>0</v>
      </c>
      <c r="K573" s="15">
        <f>SUM(H573:I577)</f>
        <v>1</v>
      </c>
      <c r="L573" s="9" t="s">
        <v>96</v>
      </c>
      <c r="M573" s="9" t="s">
        <v>378</v>
      </c>
      <c r="N573" s="8">
        <v>2</v>
      </c>
      <c r="O573" s="8">
        <v>2</v>
      </c>
      <c r="P573" s="8">
        <v>30</v>
      </c>
      <c r="R573" s="15"/>
    </row>
    <row r="574" spans="1:18" ht="14.25">
      <c r="A574" s="14"/>
      <c r="B574" s="14"/>
      <c r="C574" s="14"/>
      <c r="D574" s="15"/>
      <c r="E574" s="15"/>
      <c r="F574" s="15"/>
      <c r="G574" s="15"/>
      <c r="H574" s="15"/>
      <c r="I574" s="15"/>
      <c r="J574" s="15"/>
      <c r="K574" s="15"/>
      <c r="L574" s="9" t="s">
        <v>106</v>
      </c>
      <c r="M574" s="9" t="s">
        <v>378</v>
      </c>
      <c r="N574" s="8">
        <v>2</v>
      </c>
      <c r="O574" s="8">
        <v>2</v>
      </c>
      <c r="P574" s="8">
        <v>34</v>
      </c>
      <c r="R574" s="15"/>
    </row>
    <row r="575" spans="1:18" ht="14.25">
      <c r="A575" s="14"/>
      <c r="B575" s="14"/>
      <c r="C575" s="14"/>
      <c r="D575" s="15"/>
      <c r="E575" s="15"/>
      <c r="F575" s="15"/>
      <c r="G575" s="15"/>
      <c r="H575" s="15"/>
      <c r="I575" s="15"/>
      <c r="J575" s="15"/>
      <c r="K575" s="15"/>
      <c r="L575" s="9" t="s">
        <v>357</v>
      </c>
      <c r="M575" s="9" t="s">
        <v>385</v>
      </c>
      <c r="N575" s="8">
        <v>2</v>
      </c>
      <c r="O575" s="8">
        <v>2</v>
      </c>
      <c r="P575" s="8">
        <v>37</v>
      </c>
      <c r="R575" s="15"/>
    </row>
    <row r="576" spans="1:18" ht="14.25">
      <c r="A576" s="14"/>
      <c r="B576" s="14"/>
      <c r="C576" s="14"/>
      <c r="D576" s="15"/>
      <c r="E576" s="15"/>
      <c r="F576" s="15"/>
      <c r="G576" s="15"/>
      <c r="H576" s="15"/>
      <c r="I576" s="15"/>
      <c r="J576" s="15"/>
      <c r="K576" s="15"/>
      <c r="L576" s="9" t="s">
        <v>98</v>
      </c>
      <c r="M576" s="9" t="s">
        <v>386</v>
      </c>
      <c r="N576" s="8">
        <v>2</v>
      </c>
      <c r="O576" s="8">
        <v>2</v>
      </c>
      <c r="P576" s="8">
        <v>52</v>
      </c>
      <c r="R576" s="15"/>
    </row>
    <row r="577" spans="1:18" ht="14.25">
      <c r="A577" s="14"/>
      <c r="B577" s="14"/>
      <c r="C577" s="14"/>
      <c r="D577" s="15"/>
      <c r="E577" s="15"/>
      <c r="F577" s="15"/>
      <c r="G577" s="15"/>
      <c r="H577" s="15"/>
      <c r="I577" s="15"/>
      <c r="J577" s="15"/>
      <c r="K577" s="15"/>
      <c r="L577" s="9" t="s">
        <v>381</v>
      </c>
      <c r="M577" s="9" t="s">
        <v>387</v>
      </c>
      <c r="N577" s="8">
        <v>2</v>
      </c>
      <c r="O577" s="8">
        <v>2</v>
      </c>
      <c r="P577" s="8">
        <v>48</v>
      </c>
      <c r="R577" s="15"/>
    </row>
    <row r="578" spans="1:18" ht="14.25">
      <c r="A578" s="14" t="s">
        <v>1133</v>
      </c>
      <c r="B578" s="14" t="s">
        <v>208</v>
      </c>
      <c r="C578" s="14" t="s">
        <v>973</v>
      </c>
      <c r="D578" s="15">
        <v>9</v>
      </c>
      <c r="E578" s="15">
        <v>0</v>
      </c>
      <c r="F578" s="15">
        <v>9</v>
      </c>
      <c r="G578" s="15">
        <f>SUM(O578:O582)</f>
        <v>10</v>
      </c>
      <c r="H578" s="15">
        <v>1</v>
      </c>
      <c r="I578" s="15">
        <v>0</v>
      </c>
      <c r="J578" s="15">
        <v>0</v>
      </c>
      <c r="K578" s="15">
        <f>SUM(H578:I582)</f>
        <v>1</v>
      </c>
      <c r="L578" s="9" t="s">
        <v>94</v>
      </c>
      <c r="M578" s="9" t="s">
        <v>355</v>
      </c>
      <c r="N578" s="8">
        <v>2</v>
      </c>
      <c r="O578" s="8">
        <v>2</v>
      </c>
      <c r="P578" s="8">
        <v>40</v>
      </c>
      <c r="R578" s="16"/>
    </row>
    <row r="579" spans="1:18" ht="14.25">
      <c r="A579" s="14"/>
      <c r="B579" s="14"/>
      <c r="C579" s="14"/>
      <c r="D579" s="15"/>
      <c r="E579" s="15"/>
      <c r="F579" s="15"/>
      <c r="G579" s="15"/>
      <c r="H579" s="15"/>
      <c r="I579" s="15"/>
      <c r="J579" s="15"/>
      <c r="K579" s="15"/>
      <c r="L579" s="9" t="s">
        <v>98</v>
      </c>
      <c r="M579" s="9" t="s">
        <v>974</v>
      </c>
      <c r="N579" s="8">
        <v>2</v>
      </c>
      <c r="O579" s="8">
        <v>2</v>
      </c>
      <c r="P579" s="8">
        <v>30</v>
      </c>
      <c r="R579" s="16"/>
    </row>
    <row r="580" spans="1:18" ht="14.25">
      <c r="A580" s="14"/>
      <c r="B580" s="14"/>
      <c r="C580" s="14"/>
      <c r="D580" s="15"/>
      <c r="E580" s="15"/>
      <c r="F580" s="15"/>
      <c r="G580" s="15"/>
      <c r="H580" s="15"/>
      <c r="I580" s="15"/>
      <c r="J580" s="15"/>
      <c r="K580" s="15"/>
      <c r="L580" s="9" t="s">
        <v>357</v>
      </c>
      <c r="M580" s="9" t="s">
        <v>975</v>
      </c>
      <c r="N580" s="8">
        <v>2</v>
      </c>
      <c r="O580" s="8">
        <v>2</v>
      </c>
      <c r="P580" s="8">
        <v>21</v>
      </c>
      <c r="R580" s="16"/>
    </row>
    <row r="581" spans="1:18" ht="14.25">
      <c r="A581" s="14"/>
      <c r="B581" s="14"/>
      <c r="C581" s="14"/>
      <c r="D581" s="15"/>
      <c r="E581" s="15"/>
      <c r="F581" s="15"/>
      <c r="G581" s="15"/>
      <c r="H581" s="15"/>
      <c r="I581" s="15"/>
      <c r="J581" s="15"/>
      <c r="K581" s="15"/>
      <c r="L581" s="9" t="s">
        <v>357</v>
      </c>
      <c r="M581" s="9" t="s">
        <v>976</v>
      </c>
      <c r="N581" s="8">
        <v>2</v>
      </c>
      <c r="O581" s="8">
        <v>2</v>
      </c>
      <c r="P581" s="8">
        <v>24</v>
      </c>
      <c r="R581" s="16"/>
    </row>
    <row r="582" spans="1:18" ht="14.25">
      <c r="A582" s="14"/>
      <c r="B582" s="14"/>
      <c r="C582" s="14"/>
      <c r="D582" s="15"/>
      <c r="E582" s="15"/>
      <c r="F582" s="15"/>
      <c r="G582" s="15"/>
      <c r="H582" s="15"/>
      <c r="I582" s="15"/>
      <c r="J582" s="15"/>
      <c r="K582" s="15"/>
      <c r="L582" s="9" t="s">
        <v>381</v>
      </c>
      <c r="M582" s="9" t="s">
        <v>977</v>
      </c>
      <c r="N582" s="8">
        <v>2</v>
      </c>
      <c r="O582" s="8">
        <v>2</v>
      </c>
      <c r="P582" s="8">
        <v>48</v>
      </c>
      <c r="R582" s="16"/>
    </row>
    <row r="583" spans="1:18" ht="14.25">
      <c r="A583" s="14" t="s">
        <v>1133</v>
      </c>
      <c r="B583" s="14" t="s">
        <v>177</v>
      </c>
      <c r="C583" s="14" t="s">
        <v>347</v>
      </c>
      <c r="D583" s="15">
        <v>10</v>
      </c>
      <c r="E583" s="15">
        <v>0</v>
      </c>
      <c r="F583" s="15">
        <v>10</v>
      </c>
      <c r="G583" s="15">
        <f>SUM(O583:O587)</f>
        <v>12</v>
      </c>
      <c r="H583" s="15">
        <v>2</v>
      </c>
      <c r="I583" s="15">
        <v>0</v>
      </c>
      <c r="J583" s="15">
        <v>0</v>
      </c>
      <c r="K583" s="15">
        <f>SUM(H583:I587)</f>
        <v>2</v>
      </c>
      <c r="L583" s="9" t="s">
        <v>96</v>
      </c>
      <c r="M583" s="9" t="s">
        <v>348</v>
      </c>
      <c r="N583" s="8">
        <v>2</v>
      </c>
      <c r="O583" s="8">
        <v>2</v>
      </c>
      <c r="P583" s="8">
        <v>31</v>
      </c>
      <c r="R583" s="15"/>
    </row>
    <row r="584" spans="1:18" ht="14.25">
      <c r="A584" s="14"/>
      <c r="B584" s="14"/>
      <c r="C584" s="14"/>
      <c r="D584" s="15"/>
      <c r="E584" s="15"/>
      <c r="F584" s="15"/>
      <c r="G584" s="15"/>
      <c r="H584" s="15"/>
      <c r="I584" s="15"/>
      <c r="J584" s="15"/>
      <c r="K584" s="15"/>
      <c r="L584" s="9" t="s">
        <v>101</v>
      </c>
      <c r="M584" s="9" t="s">
        <v>348</v>
      </c>
      <c r="N584" s="8">
        <v>2</v>
      </c>
      <c r="O584" s="8">
        <v>2</v>
      </c>
      <c r="P584" s="8">
        <v>30</v>
      </c>
      <c r="R584" s="15"/>
    </row>
    <row r="585" spans="1:18" ht="14.25">
      <c r="A585" s="14"/>
      <c r="B585" s="14"/>
      <c r="C585" s="14"/>
      <c r="D585" s="15"/>
      <c r="E585" s="15"/>
      <c r="F585" s="15"/>
      <c r="G585" s="15"/>
      <c r="H585" s="15"/>
      <c r="I585" s="15"/>
      <c r="J585" s="15"/>
      <c r="K585" s="15"/>
      <c r="L585" s="9" t="s">
        <v>106</v>
      </c>
      <c r="M585" s="9" t="s">
        <v>348</v>
      </c>
      <c r="N585" s="8">
        <v>2</v>
      </c>
      <c r="O585" s="8">
        <v>2</v>
      </c>
      <c r="P585" s="8">
        <v>33</v>
      </c>
      <c r="R585" s="15"/>
    </row>
    <row r="586" spans="1:18" ht="14.25">
      <c r="A586" s="14"/>
      <c r="B586" s="14"/>
      <c r="C586" s="14"/>
      <c r="D586" s="15"/>
      <c r="E586" s="15"/>
      <c r="F586" s="15"/>
      <c r="G586" s="15"/>
      <c r="H586" s="15"/>
      <c r="I586" s="15"/>
      <c r="J586" s="15"/>
      <c r="K586" s="15"/>
      <c r="L586" s="9" t="s">
        <v>93</v>
      </c>
      <c r="M586" s="9" t="s">
        <v>349</v>
      </c>
      <c r="N586" s="8">
        <v>3</v>
      </c>
      <c r="O586" s="8">
        <v>3</v>
      </c>
      <c r="P586" s="8">
        <v>27</v>
      </c>
      <c r="R586" s="15"/>
    </row>
    <row r="587" spans="1:18" ht="14.25">
      <c r="A587" s="14"/>
      <c r="B587" s="14"/>
      <c r="C587" s="14"/>
      <c r="D587" s="15"/>
      <c r="E587" s="15"/>
      <c r="F587" s="15"/>
      <c r="G587" s="15"/>
      <c r="H587" s="15"/>
      <c r="I587" s="15"/>
      <c r="J587" s="15"/>
      <c r="K587" s="15"/>
      <c r="L587" s="9" t="s">
        <v>321</v>
      </c>
      <c r="M587" s="9" t="s">
        <v>350</v>
      </c>
      <c r="N587" s="8">
        <v>3</v>
      </c>
      <c r="O587" s="8">
        <v>3</v>
      </c>
      <c r="P587" s="8">
        <v>27</v>
      </c>
      <c r="R587" s="15"/>
    </row>
    <row r="588" spans="1:18" ht="14.25">
      <c r="A588" s="14" t="s">
        <v>1133</v>
      </c>
      <c r="B588" s="14" t="s">
        <v>177</v>
      </c>
      <c r="C588" s="14" t="s">
        <v>6</v>
      </c>
      <c r="D588" s="15">
        <v>10</v>
      </c>
      <c r="E588" s="15">
        <v>0</v>
      </c>
      <c r="F588" s="15">
        <v>10</v>
      </c>
      <c r="G588" s="15">
        <f>SUM(O588:O593)</f>
        <v>12</v>
      </c>
      <c r="H588" s="15">
        <v>2</v>
      </c>
      <c r="I588" s="15">
        <v>0</v>
      </c>
      <c r="J588" s="15">
        <v>0</v>
      </c>
      <c r="K588" s="15">
        <f>SUM(H588:I593)</f>
        <v>2</v>
      </c>
      <c r="L588" s="9" t="s">
        <v>405</v>
      </c>
      <c r="M588" s="9" t="s">
        <v>406</v>
      </c>
      <c r="N588" s="8">
        <v>2</v>
      </c>
      <c r="O588" s="8">
        <v>2</v>
      </c>
      <c r="P588" s="8">
        <v>22</v>
      </c>
      <c r="R588" s="15"/>
    </row>
    <row r="589" spans="1:18" ht="14.25">
      <c r="A589" s="14"/>
      <c r="B589" s="14"/>
      <c r="C589" s="14"/>
      <c r="D589" s="15"/>
      <c r="E589" s="15"/>
      <c r="F589" s="15"/>
      <c r="G589" s="15"/>
      <c r="H589" s="15"/>
      <c r="I589" s="15"/>
      <c r="J589" s="15"/>
      <c r="K589" s="15"/>
      <c r="L589" s="9" t="s">
        <v>381</v>
      </c>
      <c r="M589" s="9" t="s">
        <v>407</v>
      </c>
      <c r="N589" s="8">
        <v>2</v>
      </c>
      <c r="O589" s="8">
        <v>2</v>
      </c>
      <c r="P589" s="8">
        <v>21</v>
      </c>
      <c r="R589" s="15"/>
    </row>
    <row r="590" spans="1:18" ht="14.25">
      <c r="A590" s="14"/>
      <c r="B590" s="14"/>
      <c r="C590" s="14"/>
      <c r="D590" s="15"/>
      <c r="E590" s="15"/>
      <c r="F590" s="15"/>
      <c r="G590" s="15"/>
      <c r="H590" s="15"/>
      <c r="I590" s="15"/>
      <c r="J590" s="15"/>
      <c r="K590" s="15"/>
      <c r="L590" s="9" t="s">
        <v>357</v>
      </c>
      <c r="M590" s="9" t="s">
        <v>408</v>
      </c>
      <c r="N590" s="8">
        <v>2</v>
      </c>
      <c r="O590" s="8">
        <v>2</v>
      </c>
      <c r="P590" s="8">
        <v>26</v>
      </c>
      <c r="R590" s="15"/>
    </row>
    <row r="591" spans="1:18" ht="14.25">
      <c r="A591" s="14"/>
      <c r="B591" s="14"/>
      <c r="C591" s="14"/>
      <c r="D591" s="15"/>
      <c r="E591" s="15"/>
      <c r="F591" s="15"/>
      <c r="G591" s="15"/>
      <c r="H591" s="15"/>
      <c r="I591" s="15"/>
      <c r="J591" s="15"/>
      <c r="K591" s="15"/>
      <c r="L591" s="9" t="s">
        <v>357</v>
      </c>
      <c r="M591" s="9" t="s">
        <v>409</v>
      </c>
      <c r="N591" s="8">
        <v>2</v>
      </c>
      <c r="O591" s="8">
        <v>2</v>
      </c>
      <c r="P591" s="8">
        <v>21</v>
      </c>
      <c r="R591" s="15"/>
    </row>
    <row r="592" spans="1:18" ht="14.25">
      <c r="A592" s="14"/>
      <c r="B592" s="14"/>
      <c r="C592" s="14"/>
      <c r="D592" s="15"/>
      <c r="E592" s="15"/>
      <c r="F592" s="15"/>
      <c r="G592" s="15"/>
      <c r="H592" s="15"/>
      <c r="I592" s="15"/>
      <c r="J592" s="15"/>
      <c r="K592" s="15"/>
      <c r="L592" s="9" t="s">
        <v>321</v>
      </c>
      <c r="M592" s="9" t="s">
        <v>410</v>
      </c>
      <c r="N592" s="8">
        <v>2</v>
      </c>
      <c r="O592" s="8">
        <v>2</v>
      </c>
      <c r="P592" s="8">
        <v>34</v>
      </c>
      <c r="R592" s="15"/>
    </row>
    <row r="593" spans="1:18" ht="28.5">
      <c r="A593" s="14"/>
      <c r="B593" s="14"/>
      <c r="C593" s="14"/>
      <c r="D593" s="15"/>
      <c r="E593" s="15"/>
      <c r="F593" s="15"/>
      <c r="G593" s="15"/>
      <c r="H593" s="15"/>
      <c r="I593" s="15"/>
      <c r="J593" s="15"/>
      <c r="K593" s="15"/>
      <c r="L593" s="9" t="s">
        <v>7</v>
      </c>
      <c r="M593" s="9" t="s">
        <v>413</v>
      </c>
      <c r="N593" s="8">
        <v>1</v>
      </c>
      <c r="O593" s="8">
        <v>2</v>
      </c>
      <c r="P593" s="8">
        <v>4</v>
      </c>
      <c r="R593" s="15"/>
    </row>
    <row r="594" spans="1:16" ht="28.5">
      <c r="A594" s="11" t="s">
        <v>356</v>
      </c>
      <c r="B594" s="11" t="s">
        <v>498</v>
      </c>
      <c r="C594" s="11" t="s">
        <v>983</v>
      </c>
      <c r="G594" s="8">
        <v>2</v>
      </c>
      <c r="K594" s="8">
        <v>2</v>
      </c>
      <c r="L594" s="9" t="s">
        <v>381</v>
      </c>
      <c r="M594" s="9" t="s">
        <v>984</v>
      </c>
      <c r="N594" s="8">
        <v>2</v>
      </c>
      <c r="O594" s="8">
        <v>2</v>
      </c>
      <c r="P594" s="8">
        <v>16</v>
      </c>
    </row>
    <row r="595" spans="1:18" ht="14.25">
      <c r="A595" s="14" t="s">
        <v>356</v>
      </c>
      <c r="B595" s="14" t="s">
        <v>498</v>
      </c>
      <c r="C595" s="14" t="s">
        <v>985</v>
      </c>
      <c r="D595" s="15"/>
      <c r="E595" s="15"/>
      <c r="F595" s="15"/>
      <c r="G595" s="15">
        <f>SUM(O595:O596)</f>
        <v>4</v>
      </c>
      <c r="H595" s="15"/>
      <c r="I595" s="15"/>
      <c r="J595" s="15"/>
      <c r="K595" s="15">
        <v>4</v>
      </c>
      <c r="L595" s="9" t="s">
        <v>381</v>
      </c>
      <c r="M595" s="9" t="s">
        <v>986</v>
      </c>
      <c r="N595" s="8">
        <v>2</v>
      </c>
      <c r="O595" s="8">
        <v>2</v>
      </c>
      <c r="P595" s="8">
        <v>36</v>
      </c>
      <c r="R595" s="16"/>
    </row>
    <row r="596" spans="1:18" ht="14.25">
      <c r="A596" s="14"/>
      <c r="B596" s="14"/>
      <c r="C596" s="14"/>
      <c r="D596" s="15"/>
      <c r="E596" s="15"/>
      <c r="F596" s="15"/>
      <c r="G596" s="15"/>
      <c r="H596" s="15"/>
      <c r="I596" s="15"/>
      <c r="J596" s="15"/>
      <c r="K596" s="15"/>
      <c r="L596" s="9" t="s">
        <v>381</v>
      </c>
      <c r="M596" s="9" t="s">
        <v>987</v>
      </c>
      <c r="N596" s="8">
        <v>2</v>
      </c>
      <c r="O596" s="8">
        <v>2</v>
      </c>
      <c r="P596" s="8">
        <v>13</v>
      </c>
      <c r="R596" s="16"/>
    </row>
    <row r="597" spans="1:18" ht="14.25">
      <c r="A597" s="14" t="s">
        <v>1133</v>
      </c>
      <c r="B597" s="14" t="s">
        <v>202</v>
      </c>
      <c r="C597" s="14" t="s">
        <v>980</v>
      </c>
      <c r="D597" s="15"/>
      <c r="E597" s="15"/>
      <c r="F597" s="15"/>
      <c r="G597" s="15">
        <f>SUM(O597:O599)</f>
        <v>6</v>
      </c>
      <c r="H597" s="15"/>
      <c r="I597" s="15"/>
      <c r="J597" s="15"/>
      <c r="K597" s="15">
        <v>6</v>
      </c>
      <c r="L597" s="9" t="s">
        <v>95</v>
      </c>
      <c r="M597" s="9" t="s">
        <v>355</v>
      </c>
      <c r="N597" s="8">
        <v>2</v>
      </c>
      <c r="O597" s="8">
        <v>2</v>
      </c>
      <c r="P597" s="8">
        <v>30</v>
      </c>
      <c r="R597" s="16"/>
    </row>
    <row r="598" spans="1:18" ht="14.25">
      <c r="A598" s="14"/>
      <c r="B598" s="14"/>
      <c r="C598" s="14"/>
      <c r="D598" s="15"/>
      <c r="E598" s="15"/>
      <c r="F598" s="15"/>
      <c r="G598" s="15"/>
      <c r="H598" s="15"/>
      <c r="I598" s="15"/>
      <c r="J598" s="15"/>
      <c r="K598" s="15"/>
      <c r="L598" s="9" t="s">
        <v>100</v>
      </c>
      <c r="M598" s="9" t="s">
        <v>355</v>
      </c>
      <c r="N598" s="8">
        <v>2</v>
      </c>
      <c r="O598" s="8">
        <v>2</v>
      </c>
      <c r="P598" s="8">
        <v>36</v>
      </c>
      <c r="R598" s="16"/>
    </row>
    <row r="599" spans="1:18" ht="14.25">
      <c r="A599" s="14"/>
      <c r="B599" s="14"/>
      <c r="C599" s="14"/>
      <c r="D599" s="15"/>
      <c r="E599" s="15"/>
      <c r="F599" s="15"/>
      <c r="G599" s="15"/>
      <c r="H599" s="15"/>
      <c r="I599" s="15"/>
      <c r="J599" s="15"/>
      <c r="K599" s="15"/>
      <c r="L599" s="9" t="s">
        <v>102</v>
      </c>
      <c r="M599" s="9" t="s">
        <v>355</v>
      </c>
      <c r="N599" s="8">
        <v>2</v>
      </c>
      <c r="O599" s="8">
        <v>2</v>
      </c>
      <c r="P599" s="8">
        <v>45</v>
      </c>
      <c r="R599" s="16"/>
    </row>
    <row r="600" spans="1:18" ht="14.25">
      <c r="A600" s="14" t="s">
        <v>1133</v>
      </c>
      <c r="B600" s="14" t="s">
        <v>202</v>
      </c>
      <c r="C600" s="14" t="s">
        <v>981</v>
      </c>
      <c r="D600" s="15"/>
      <c r="E600" s="15"/>
      <c r="F600" s="15"/>
      <c r="G600" s="15">
        <f>SUM(O600:O602)</f>
        <v>6</v>
      </c>
      <c r="H600" s="15"/>
      <c r="I600" s="15"/>
      <c r="J600" s="15"/>
      <c r="K600" s="15">
        <v>6</v>
      </c>
      <c r="L600" s="9" t="s">
        <v>97</v>
      </c>
      <c r="M600" s="9" t="s">
        <v>355</v>
      </c>
      <c r="N600" s="8">
        <v>2</v>
      </c>
      <c r="O600" s="8">
        <v>2</v>
      </c>
      <c r="P600" s="8">
        <v>40</v>
      </c>
      <c r="R600" s="16"/>
    </row>
    <row r="601" spans="1:18" ht="14.25">
      <c r="A601" s="14"/>
      <c r="B601" s="14"/>
      <c r="C601" s="14"/>
      <c r="D601" s="15"/>
      <c r="E601" s="15"/>
      <c r="F601" s="15"/>
      <c r="G601" s="15"/>
      <c r="H601" s="15"/>
      <c r="I601" s="15"/>
      <c r="J601" s="15"/>
      <c r="K601" s="15"/>
      <c r="L601" s="9" t="s">
        <v>107</v>
      </c>
      <c r="M601" s="9" t="s">
        <v>355</v>
      </c>
      <c r="N601" s="8">
        <v>2</v>
      </c>
      <c r="O601" s="8">
        <v>2</v>
      </c>
      <c r="P601" s="8">
        <v>45</v>
      </c>
      <c r="R601" s="16"/>
    </row>
    <row r="602" spans="1:18" ht="14.25">
      <c r="A602" s="14"/>
      <c r="B602" s="14"/>
      <c r="C602" s="14"/>
      <c r="D602" s="15"/>
      <c r="E602" s="15"/>
      <c r="F602" s="15"/>
      <c r="G602" s="15"/>
      <c r="H602" s="15"/>
      <c r="I602" s="15"/>
      <c r="J602" s="15"/>
      <c r="K602" s="15"/>
      <c r="L602" s="9" t="s">
        <v>98</v>
      </c>
      <c r="M602" s="9" t="s">
        <v>982</v>
      </c>
      <c r="N602" s="8">
        <v>2</v>
      </c>
      <c r="O602" s="8">
        <v>2</v>
      </c>
      <c r="P602" s="8">
        <v>29</v>
      </c>
      <c r="R602" s="16"/>
    </row>
    <row r="603" spans="1:16" ht="16.5" customHeight="1">
      <c r="A603" s="11" t="s">
        <v>1133</v>
      </c>
      <c r="B603" s="11" t="s">
        <v>202</v>
      </c>
      <c r="C603" s="11" t="s">
        <v>650</v>
      </c>
      <c r="G603" s="8">
        <v>2</v>
      </c>
      <c r="K603" s="8">
        <v>2</v>
      </c>
      <c r="L603" s="9" t="s">
        <v>321</v>
      </c>
      <c r="M603" s="9" t="s">
        <v>651</v>
      </c>
      <c r="N603" s="8">
        <v>2</v>
      </c>
      <c r="O603" s="8">
        <v>2</v>
      </c>
      <c r="P603" s="8">
        <v>44</v>
      </c>
    </row>
    <row r="604" spans="1:16" ht="16.5" customHeight="1">
      <c r="A604" s="11" t="s">
        <v>1133</v>
      </c>
      <c r="B604" s="11" t="s">
        <v>202</v>
      </c>
      <c r="C604" s="11" t="s">
        <v>648</v>
      </c>
      <c r="G604" s="8">
        <v>2</v>
      </c>
      <c r="K604" s="8">
        <v>2</v>
      </c>
      <c r="L604" s="9" t="s">
        <v>321</v>
      </c>
      <c r="M604" s="9" t="s">
        <v>649</v>
      </c>
      <c r="N604" s="8">
        <v>2</v>
      </c>
      <c r="O604" s="8">
        <v>2</v>
      </c>
      <c r="P604" s="8">
        <v>37</v>
      </c>
    </row>
    <row r="605" spans="1:18" ht="14.25">
      <c r="A605" s="14" t="s">
        <v>356</v>
      </c>
      <c r="B605" s="14" t="s">
        <v>202</v>
      </c>
      <c r="C605" s="14" t="s">
        <v>1167</v>
      </c>
      <c r="D605" s="15"/>
      <c r="E605" s="15"/>
      <c r="F605" s="15"/>
      <c r="G605" s="15">
        <f>SUM(O605:O606)</f>
        <v>4</v>
      </c>
      <c r="H605" s="15"/>
      <c r="I605" s="15"/>
      <c r="J605" s="15"/>
      <c r="K605" s="15">
        <v>4</v>
      </c>
      <c r="L605" s="9" t="s">
        <v>381</v>
      </c>
      <c r="M605" s="9" t="s">
        <v>966</v>
      </c>
      <c r="N605" s="8">
        <v>2</v>
      </c>
      <c r="O605" s="8">
        <v>2</v>
      </c>
      <c r="P605" s="8">
        <v>23</v>
      </c>
      <c r="R605" s="16" t="s">
        <v>1396</v>
      </c>
    </row>
    <row r="606" spans="1:18" ht="14.25">
      <c r="A606" s="14"/>
      <c r="B606" s="14"/>
      <c r="C606" s="14"/>
      <c r="D606" s="15"/>
      <c r="E606" s="15"/>
      <c r="F606" s="15"/>
      <c r="G606" s="15"/>
      <c r="H606" s="15"/>
      <c r="I606" s="15"/>
      <c r="J606" s="15"/>
      <c r="K606" s="15"/>
      <c r="L606" s="9" t="s">
        <v>381</v>
      </c>
      <c r="M606" s="9" t="s">
        <v>967</v>
      </c>
      <c r="N606" s="8">
        <v>2</v>
      </c>
      <c r="O606" s="8">
        <v>2</v>
      </c>
      <c r="P606" s="8">
        <v>25</v>
      </c>
      <c r="R606" s="16"/>
    </row>
    <row r="607" spans="1:18" ht="14.25">
      <c r="A607" s="14" t="s">
        <v>356</v>
      </c>
      <c r="B607" s="14" t="s">
        <v>202</v>
      </c>
      <c r="C607" s="14" t="s">
        <v>1430</v>
      </c>
      <c r="D607" s="15"/>
      <c r="E607" s="15"/>
      <c r="F607" s="15"/>
      <c r="G607" s="15">
        <f>SUM(O607:O608)</f>
        <v>4</v>
      </c>
      <c r="H607" s="15"/>
      <c r="I607" s="15"/>
      <c r="J607" s="15"/>
      <c r="K607" s="15">
        <v>4</v>
      </c>
      <c r="L607" s="9" t="s">
        <v>98</v>
      </c>
      <c r="M607" s="9" t="s">
        <v>978</v>
      </c>
      <c r="N607" s="8">
        <v>2</v>
      </c>
      <c r="O607" s="8">
        <v>2</v>
      </c>
      <c r="P607" s="8">
        <v>30</v>
      </c>
      <c r="R607" s="16"/>
    </row>
    <row r="608" spans="1:18" ht="14.25">
      <c r="A608" s="14"/>
      <c r="B608" s="14"/>
      <c r="C608" s="14"/>
      <c r="D608" s="15"/>
      <c r="E608" s="15"/>
      <c r="F608" s="15"/>
      <c r="G608" s="15"/>
      <c r="H608" s="15"/>
      <c r="I608" s="15"/>
      <c r="J608" s="15"/>
      <c r="K608" s="15"/>
      <c r="L608" s="9" t="s">
        <v>98</v>
      </c>
      <c r="M608" s="9" t="s">
        <v>979</v>
      </c>
      <c r="N608" s="8">
        <v>2</v>
      </c>
      <c r="O608" s="8">
        <v>2</v>
      </c>
      <c r="P608" s="8">
        <v>36</v>
      </c>
      <c r="R608" s="16"/>
    </row>
    <row r="609" spans="1:18" ht="14.25">
      <c r="A609" s="14" t="s">
        <v>1058</v>
      </c>
      <c r="B609" s="14" t="s">
        <v>1188</v>
      </c>
      <c r="C609" s="14" t="s">
        <v>1069</v>
      </c>
      <c r="D609" s="15">
        <v>9</v>
      </c>
      <c r="E609" s="15">
        <v>4</v>
      </c>
      <c r="F609" s="15">
        <v>5</v>
      </c>
      <c r="G609" s="15">
        <f>SUM(O609:O616)</f>
        <v>9.5</v>
      </c>
      <c r="H609" s="15">
        <v>4</v>
      </c>
      <c r="I609" s="15">
        <v>0</v>
      </c>
      <c r="J609" s="15">
        <v>0.5</v>
      </c>
      <c r="K609" s="15">
        <f>SUM(H609:I616)</f>
        <v>4</v>
      </c>
      <c r="L609" s="9" t="s">
        <v>1059</v>
      </c>
      <c r="M609" s="9" t="s">
        <v>1070</v>
      </c>
      <c r="N609" s="8">
        <v>3</v>
      </c>
      <c r="O609" s="8">
        <v>3</v>
      </c>
      <c r="P609" s="8">
        <v>6</v>
      </c>
      <c r="R609" s="16"/>
    </row>
    <row r="610" spans="1:18" ht="14.25">
      <c r="A610" s="14"/>
      <c r="B610" s="14"/>
      <c r="C610" s="14"/>
      <c r="D610" s="15"/>
      <c r="E610" s="15"/>
      <c r="F610" s="15"/>
      <c r="G610" s="15"/>
      <c r="H610" s="15"/>
      <c r="I610" s="15"/>
      <c r="J610" s="15"/>
      <c r="K610" s="15"/>
      <c r="L610" s="9" t="s">
        <v>1062</v>
      </c>
      <c r="M610" s="9" t="s">
        <v>1071</v>
      </c>
      <c r="N610" s="8">
        <v>2</v>
      </c>
      <c r="O610" s="8">
        <v>2</v>
      </c>
      <c r="P610" s="8">
        <v>15</v>
      </c>
      <c r="R610" s="16"/>
    </row>
    <row r="611" spans="1:18" ht="14.25">
      <c r="A611" s="14"/>
      <c r="B611" s="14"/>
      <c r="C611" s="14"/>
      <c r="D611" s="15"/>
      <c r="E611" s="15"/>
      <c r="F611" s="15"/>
      <c r="G611" s="15"/>
      <c r="H611" s="15"/>
      <c r="I611" s="15"/>
      <c r="J611" s="15"/>
      <c r="K611" s="15"/>
      <c r="L611" s="9" t="s">
        <v>1068</v>
      </c>
      <c r="M611" s="9" t="s">
        <v>1190</v>
      </c>
      <c r="N611" s="8">
        <v>2</v>
      </c>
      <c r="O611" s="8">
        <v>0.5</v>
      </c>
      <c r="P611" s="8">
        <v>1</v>
      </c>
      <c r="R611" s="16"/>
    </row>
    <row r="612" spans="1:18" ht="14.25">
      <c r="A612" s="14"/>
      <c r="B612" s="14"/>
      <c r="C612" s="14"/>
      <c r="D612" s="15"/>
      <c r="E612" s="15"/>
      <c r="F612" s="15"/>
      <c r="G612" s="15"/>
      <c r="H612" s="15"/>
      <c r="I612" s="15"/>
      <c r="J612" s="15"/>
      <c r="K612" s="15"/>
      <c r="L612" s="9" t="s">
        <v>1059</v>
      </c>
      <c r="M612" s="9" t="s">
        <v>1185</v>
      </c>
      <c r="N612" s="8">
        <v>1</v>
      </c>
      <c r="O612" s="8">
        <v>0.5</v>
      </c>
      <c r="P612" s="8">
        <v>1</v>
      </c>
      <c r="R612" s="16"/>
    </row>
    <row r="613" spans="1:18" ht="14.25">
      <c r="A613" s="14"/>
      <c r="B613" s="14"/>
      <c r="C613" s="14"/>
      <c r="D613" s="15"/>
      <c r="E613" s="15"/>
      <c r="F613" s="15"/>
      <c r="G613" s="15"/>
      <c r="H613" s="15"/>
      <c r="I613" s="15"/>
      <c r="J613" s="15"/>
      <c r="K613" s="15"/>
      <c r="L613" s="9" t="s">
        <v>1059</v>
      </c>
      <c r="M613" s="9" t="s">
        <v>1186</v>
      </c>
      <c r="N613" s="8">
        <v>1</v>
      </c>
      <c r="O613" s="8">
        <v>0.5</v>
      </c>
      <c r="P613" s="8">
        <v>1</v>
      </c>
      <c r="R613" s="16"/>
    </row>
    <row r="614" spans="1:18" ht="14.25">
      <c r="A614" s="14"/>
      <c r="B614" s="14"/>
      <c r="C614" s="14"/>
      <c r="D614" s="15"/>
      <c r="E614" s="15"/>
      <c r="F614" s="15"/>
      <c r="G614" s="15"/>
      <c r="H614" s="15"/>
      <c r="I614" s="15"/>
      <c r="J614" s="15"/>
      <c r="K614" s="15"/>
      <c r="L614" s="9" t="s">
        <v>1064</v>
      </c>
      <c r="M614" s="9" t="s">
        <v>1189</v>
      </c>
      <c r="N614" s="8">
        <v>1</v>
      </c>
      <c r="O614" s="8">
        <v>2</v>
      </c>
      <c r="P614" s="8">
        <v>4</v>
      </c>
      <c r="R614" s="16"/>
    </row>
    <row r="615" spans="1:18" ht="14.25">
      <c r="A615" s="14"/>
      <c r="B615" s="14"/>
      <c r="C615" s="14"/>
      <c r="D615" s="15"/>
      <c r="E615" s="15"/>
      <c r="F615" s="15"/>
      <c r="G615" s="15"/>
      <c r="H615" s="15"/>
      <c r="I615" s="15"/>
      <c r="J615" s="15"/>
      <c r="K615" s="15"/>
      <c r="L615" s="9" t="s">
        <v>1061</v>
      </c>
      <c r="M615" s="9" t="s">
        <v>1187</v>
      </c>
      <c r="N615" s="8">
        <v>1</v>
      </c>
      <c r="O615" s="8">
        <v>0.5</v>
      </c>
      <c r="P615" s="8">
        <v>1</v>
      </c>
      <c r="R615" s="16"/>
    </row>
    <row r="616" spans="1:18" ht="14.25">
      <c r="A616" s="14"/>
      <c r="B616" s="14"/>
      <c r="C616" s="14"/>
      <c r="D616" s="15"/>
      <c r="E616" s="15"/>
      <c r="F616" s="15"/>
      <c r="G616" s="15"/>
      <c r="H616" s="15"/>
      <c r="I616" s="15"/>
      <c r="J616" s="15"/>
      <c r="K616" s="15"/>
      <c r="L616" s="9" t="s">
        <v>1068</v>
      </c>
      <c r="M616" s="9" t="s">
        <v>1187</v>
      </c>
      <c r="N616" s="8">
        <v>1</v>
      </c>
      <c r="O616" s="8">
        <v>0.5</v>
      </c>
      <c r="P616" s="8">
        <v>1</v>
      </c>
      <c r="R616" s="16"/>
    </row>
    <row r="617" spans="1:18" ht="28.5">
      <c r="A617" s="14" t="s">
        <v>1058</v>
      </c>
      <c r="B617" s="14" t="s">
        <v>1183</v>
      </c>
      <c r="C617" s="14" t="s">
        <v>1057</v>
      </c>
      <c r="D617" s="15">
        <v>8</v>
      </c>
      <c r="E617" s="15">
        <v>4</v>
      </c>
      <c r="F617" s="15">
        <v>4</v>
      </c>
      <c r="G617" s="15">
        <f>SUM(O617:O622)</f>
        <v>9.5</v>
      </c>
      <c r="H617" s="15">
        <v>4</v>
      </c>
      <c r="I617" s="15">
        <v>0</v>
      </c>
      <c r="J617" s="15">
        <v>1.5</v>
      </c>
      <c r="K617" s="15">
        <f>SUM(H617:I622)</f>
        <v>4</v>
      </c>
      <c r="L617" s="9" t="s">
        <v>72</v>
      </c>
      <c r="M617" s="9" t="s">
        <v>1060</v>
      </c>
      <c r="N617" s="8">
        <v>2</v>
      </c>
      <c r="O617" s="8">
        <v>2</v>
      </c>
      <c r="P617" s="8">
        <v>7</v>
      </c>
      <c r="R617" s="16"/>
    </row>
    <row r="618" spans="1:18" ht="14.25">
      <c r="A618" s="14"/>
      <c r="B618" s="14"/>
      <c r="C618" s="14"/>
      <c r="D618" s="15"/>
      <c r="E618" s="15"/>
      <c r="F618" s="15"/>
      <c r="G618" s="15"/>
      <c r="H618" s="15"/>
      <c r="I618" s="15"/>
      <c r="J618" s="15"/>
      <c r="K618" s="15"/>
      <c r="L618" s="9" t="s">
        <v>1062</v>
      </c>
      <c r="M618" s="9" t="s">
        <v>1063</v>
      </c>
      <c r="N618" s="8">
        <v>3</v>
      </c>
      <c r="O618" s="8">
        <v>3</v>
      </c>
      <c r="P618" s="8">
        <v>16</v>
      </c>
      <c r="R618" s="16"/>
    </row>
    <row r="619" spans="1:18" ht="14.25">
      <c r="A619" s="14"/>
      <c r="B619" s="14"/>
      <c r="C619" s="14"/>
      <c r="D619" s="15"/>
      <c r="E619" s="15"/>
      <c r="F619" s="15"/>
      <c r="G619" s="15"/>
      <c r="H619" s="15"/>
      <c r="I619" s="15"/>
      <c r="J619" s="15"/>
      <c r="K619" s="15"/>
      <c r="L619" s="9" t="s">
        <v>1059</v>
      </c>
      <c r="M619" s="9" t="s">
        <v>1186</v>
      </c>
      <c r="N619" s="8">
        <v>1</v>
      </c>
      <c r="O619" s="8">
        <v>0.5</v>
      </c>
      <c r="P619" s="8">
        <v>1</v>
      </c>
      <c r="R619" s="16"/>
    </row>
    <row r="620" spans="1:18" ht="14.25">
      <c r="A620" s="14"/>
      <c r="B620" s="14"/>
      <c r="C620" s="14"/>
      <c r="D620" s="15"/>
      <c r="E620" s="15"/>
      <c r="F620" s="15"/>
      <c r="G620" s="15"/>
      <c r="H620" s="15"/>
      <c r="I620" s="15"/>
      <c r="J620" s="15"/>
      <c r="K620" s="15"/>
      <c r="L620" s="9" t="s">
        <v>1061</v>
      </c>
      <c r="M620" s="9" t="s">
        <v>73</v>
      </c>
      <c r="N620" s="8">
        <v>1</v>
      </c>
      <c r="O620" s="8">
        <v>0.5</v>
      </c>
      <c r="P620" s="8">
        <v>1</v>
      </c>
      <c r="R620" s="16"/>
    </row>
    <row r="621" spans="1:18" ht="14.25">
      <c r="A621" s="14"/>
      <c r="B621" s="14"/>
      <c r="C621" s="14"/>
      <c r="D621" s="15"/>
      <c r="E621" s="15"/>
      <c r="F621" s="15"/>
      <c r="G621" s="15"/>
      <c r="H621" s="15"/>
      <c r="I621" s="15"/>
      <c r="J621" s="15"/>
      <c r="K621" s="15"/>
      <c r="L621" s="9" t="s">
        <v>1064</v>
      </c>
      <c r="M621" s="9" t="s">
        <v>1191</v>
      </c>
      <c r="N621" s="8">
        <v>1</v>
      </c>
      <c r="O621" s="8">
        <v>3</v>
      </c>
      <c r="P621" s="8">
        <v>6</v>
      </c>
      <c r="R621" s="16"/>
    </row>
    <row r="622" spans="1:18" ht="14.25">
      <c r="A622" s="14"/>
      <c r="B622" s="14"/>
      <c r="C622" s="14"/>
      <c r="D622" s="15"/>
      <c r="E622" s="15"/>
      <c r="F622" s="15"/>
      <c r="G622" s="15"/>
      <c r="H622" s="15"/>
      <c r="I622" s="15"/>
      <c r="J622" s="15"/>
      <c r="K622" s="15"/>
      <c r="L622" s="9" t="s">
        <v>1061</v>
      </c>
      <c r="M622" s="9" t="s">
        <v>1187</v>
      </c>
      <c r="N622" s="8">
        <v>1</v>
      </c>
      <c r="O622" s="8">
        <v>0.5</v>
      </c>
      <c r="P622" s="8">
        <v>1</v>
      </c>
      <c r="R622" s="16"/>
    </row>
    <row r="623" spans="1:18" ht="42.75">
      <c r="A623" s="14" t="s">
        <v>1058</v>
      </c>
      <c r="B623" s="14" t="s">
        <v>117</v>
      </c>
      <c r="C623" s="20" t="s">
        <v>1065</v>
      </c>
      <c r="D623" s="15">
        <v>9</v>
      </c>
      <c r="E623" s="15">
        <v>0</v>
      </c>
      <c r="F623" s="15">
        <v>9</v>
      </c>
      <c r="G623" s="15">
        <f>SUM(O623:O629)</f>
        <v>8</v>
      </c>
      <c r="H623" s="15">
        <v>0</v>
      </c>
      <c r="I623" s="15">
        <v>0</v>
      </c>
      <c r="J623" s="15">
        <v>0</v>
      </c>
      <c r="K623" s="15">
        <v>0</v>
      </c>
      <c r="L623" s="9" t="s">
        <v>1404</v>
      </c>
      <c r="M623" s="9" t="s">
        <v>1066</v>
      </c>
      <c r="N623" s="8">
        <v>2</v>
      </c>
      <c r="O623" s="8">
        <v>2</v>
      </c>
      <c r="P623" s="8">
        <v>6</v>
      </c>
      <c r="R623" s="16" t="s">
        <v>1382</v>
      </c>
    </row>
    <row r="624" spans="1:18" ht="14.25">
      <c r="A624" s="14"/>
      <c r="B624" s="14"/>
      <c r="C624" s="20"/>
      <c r="D624" s="15"/>
      <c r="E624" s="15"/>
      <c r="F624" s="15"/>
      <c r="G624" s="15"/>
      <c r="H624" s="15"/>
      <c r="I624" s="15"/>
      <c r="J624" s="15"/>
      <c r="K624" s="15"/>
      <c r="L624" s="9" t="s">
        <v>194</v>
      </c>
      <c r="M624" s="9" t="s">
        <v>374</v>
      </c>
      <c r="N624" s="8">
        <v>2</v>
      </c>
      <c r="O624" s="8">
        <v>2</v>
      </c>
      <c r="P624" s="8">
        <v>42</v>
      </c>
      <c r="R624" s="16"/>
    </row>
    <row r="625" spans="1:18" ht="14.25">
      <c r="A625" s="14"/>
      <c r="B625" s="14"/>
      <c r="C625" s="20"/>
      <c r="D625" s="15"/>
      <c r="E625" s="15"/>
      <c r="F625" s="15"/>
      <c r="G625" s="15"/>
      <c r="H625" s="15"/>
      <c r="I625" s="15"/>
      <c r="J625" s="15"/>
      <c r="K625" s="15"/>
      <c r="L625" s="9" t="s">
        <v>1062</v>
      </c>
      <c r="M625" s="9" t="s">
        <v>1067</v>
      </c>
      <c r="N625" s="8">
        <v>2</v>
      </c>
      <c r="O625" s="8">
        <v>2</v>
      </c>
      <c r="P625" s="8">
        <v>16</v>
      </c>
      <c r="R625" s="16"/>
    </row>
    <row r="626" spans="1:18" ht="14.25">
      <c r="A626" s="14"/>
      <c r="B626" s="14"/>
      <c r="C626" s="20"/>
      <c r="D626" s="15"/>
      <c r="E626" s="15"/>
      <c r="F626" s="15"/>
      <c r="G626" s="15"/>
      <c r="H626" s="15"/>
      <c r="I626" s="15"/>
      <c r="J626" s="15"/>
      <c r="K626" s="15"/>
      <c r="L626" s="9" t="s">
        <v>1059</v>
      </c>
      <c r="M626" s="9" t="s">
        <v>1185</v>
      </c>
      <c r="N626" s="8">
        <v>1</v>
      </c>
      <c r="O626" s="8">
        <v>0.5</v>
      </c>
      <c r="P626" s="8">
        <v>1</v>
      </c>
      <c r="R626" s="16"/>
    </row>
    <row r="627" spans="1:18" ht="14.25">
      <c r="A627" s="14"/>
      <c r="B627" s="14"/>
      <c r="C627" s="20"/>
      <c r="D627" s="15"/>
      <c r="E627" s="15"/>
      <c r="F627" s="15"/>
      <c r="G627" s="15"/>
      <c r="H627" s="15"/>
      <c r="I627" s="15"/>
      <c r="J627" s="15"/>
      <c r="K627" s="15"/>
      <c r="L627" s="9" t="s">
        <v>1061</v>
      </c>
      <c r="M627" s="9" t="s">
        <v>1186</v>
      </c>
      <c r="N627" s="8">
        <v>1</v>
      </c>
      <c r="O627" s="8">
        <v>0.5</v>
      </c>
      <c r="P627" s="8">
        <v>1</v>
      </c>
      <c r="R627" s="16"/>
    </row>
    <row r="628" spans="1:18" ht="14.25">
      <c r="A628" s="14"/>
      <c r="B628" s="14"/>
      <c r="C628" s="20"/>
      <c r="D628" s="15"/>
      <c r="E628" s="15"/>
      <c r="F628" s="15"/>
      <c r="G628" s="15"/>
      <c r="H628" s="15"/>
      <c r="I628" s="15"/>
      <c r="J628" s="15"/>
      <c r="K628" s="15"/>
      <c r="L628" s="9" t="s">
        <v>1061</v>
      </c>
      <c r="M628" s="9" t="s">
        <v>1187</v>
      </c>
      <c r="N628" s="8">
        <v>1</v>
      </c>
      <c r="O628" s="8">
        <v>0.5</v>
      </c>
      <c r="P628" s="8">
        <v>1</v>
      </c>
      <c r="R628" s="16"/>
    </row>
    <row r="629" spans="1:18" ht="14.25">
      <c r="A629" s="14"/>
      <c r="B629" s="14"/>
      <c r="C629" s="20"/>
      <c r="D629" s="15"/>
      <c r="E629" s="15"/>
      <c r="F629" s="15"/>
      <c r="G629" s="15"/>
      <c r="H629" s="15"/>
      <c r="I629" s="15"/>
      <c r="J629" s="15"/>
      <c r="K629" s="15"/>
      <c r="L629" s="9" t="s">
        <v>1068</v>
      </c>
      <c r="M629" s="9" t="s">
        <v>1187</v>
      </c>
      <c r="N629" s="8">
        <v>1</v>
      </c>
      <c r="O629" s="8">
        <v>0.5</v>
      </c>
      <c r="P629" s="8">
        <v>1</v>
      </c>
      <c r="R629" s="16"/>
    </row>
    <row r="630" spans="1:18" ht="14.25">
      <c r="A630" s="14" t="s">
        <v>1193</v>
      </c>
      <c r="B630" s="14" t="s">
        <v>117</v>
      </c>
      <c r="C630" s="21" t="s">
        <v>1087</v>
      </c>
      <c r="D630" s="15">
        <v>9</v>
      </c>
      <c r="E630" s="15">
        <v>0</v>
      </c>
      <c r="F630" s="15">
        <v>9</v>
      </c>
      <c r="G630" s="15">
        <f>SUM(O630:O632)</f>
        <v>7</v>
      </c>
      <c r="H630" s="15">
        <v>0</v>
      </c>
      <c r="I630" s="15">
        <v>0</v>
      </c>
      <c r="J630" s="15">
        <v>0</v>
      </c>
      <c r="K630" s="15">
        <v>0</v>
      </c>
      <c r="L630" s="9" t="s">
        <v>104</v>
      </c>
      <c r="M630" s="9" t="s">
        <v>355</v>
      </c>
      <c r="N630" s="8">
        <v>2</v>
      </c>
      <c r="O630" s="8">
        <v>2</v>
      </c>
      <c r="P630" s="8">
        <v>37</v>
      </c>
      <c r="R630" s="16" t="s">
        <v>1353</v>
      </c>
    </row>
    <row r="631" spans="1:18" ht="14.25">
      <c r="A631" s="14"/>
      <c r="B631" s="14"/>
      <c r="C631" s="21"/>
      <c r="D631" s="15"/>
      <c r="E631" s="15"/>
      <c r="F631" s="15"/>
      <c r="G631" s="15"/>
      <c r="H631" s="15"/>
      <c r="I631" s="15"/>
      <c r="J631" s="15"/>
      <c r="K631" s="15"/>
      <c r="L631" s="9" t="s">
        <v>1062</v>
      </c>
      <c r="M631" s="9" t="s">
        <v>1088</v>
      </c>
      <c r="N631" s="8">
        <v>3</v>
      </c>
      <c r="O631" s="8">
        <v>3</v>
      </c>
      <c r="P631" s="8">
        <v>6</v>
      </c>
      <c r="R631" s="16"/>
    </row>
    <row r="632" spans="1:18" ht="28.5">
      <c r="A632" s="14"/>
      <c r="B632" s="14"/>
      <c r="C632" s="21"/>
      <c r="D632" s="15"/>
      <c r="E632" s="15"/>
      <c r="F632" s="15"/>
      <c r="G632" s="15"/>
      <c r="H632" s="15"/>
      <c r="I632" s="15"/>
      <c r="J632" s="15"/>
      <c r="K632" s="15"/>
      <c r="L632" s="9" t="s">
        <v>72</v>
      </c>
      <c r="M632" s="9" t="s">
        <v>1089</v>
      </c>
      <c r="N632" s="8">
        <v>2</v>
      </c>
      <c r="O632" s="8">
        <v>2</v>
      </c>
      <c r="P632" s="8">
        <v>8</v>
      </c>
      <c r="R632" s="16"/>
    </row>
    <row r="633" spans="1:18" ht="28.5">
      <c r="A633" s="14" t="s">
        <v>1193</v>
      </c>
      <c r="B633" s="14" t="s">
        <v>77</v>
      </c>
      <c r="C633" s="14" t="s">
        <v>1080</v>
      </c>
      <c r="D633" s="15">
        <v>9</v>
      </c>
      <c r="E633" s="15">
        <v>4</v>
      </c>
      <c r="F633" s="15">
        <v>5</v>
      </c>
      <c r="G633" s="15">
        <f>SUM(O633:O636)</f>
        <v>7</v>
      </c>
      <c r="H633" s="15">
        <v>2</v>
      </c>
      <c r="I633" s="15">
        <v>0</v>
      </c>
      <c r="J633" s="15">
        <v>0</v>
      </c>
      <c r="K633" s="15">
        <f>SUM(H633:I636)</f>
        <v>2</v>
      </c>
      <c r="L633" s="9" t="s">
        <v>1196</v>
      </c>
      <c r="M633" s="9" t="s">
        <v>1081</v>
      </c>
      <c r="N633" s="8">
        <v>3</v>
      </c>
      <c r="O633" s="8">
        <v>3</v>
      </c>
      <c r="P633" s="8">
        <v>12</v>
      </c>
      <c r="R633" s="16"/>
    </row>
    <row r="634" spans="1:18" ht="14.25">
      <c r="A634" s="14"/>
      <c r="B634" s="14"/>
      <c r="C634" s="14"/>
      <c r="D634" s="15"/>
      <c r="E634" s="15"/>
      <c r="F634" s="15"/>
      <c r="G634" s="15"/>
      <c r="H634" s="15"/>
      <c r="I634" s="15"/>
      <c r="J634" s="15"/>
      <c r="K634" s="15"/>
      <c r="L634" s="9" t="s">
        <v>1062</v>
      </c>
      <c r="M634" s="9" t="s">
        <v>1082</v>
      </c>
      <c r="N634" s="8">
        <v>3</v>
      </c>
      <c r="O634" s="8">
        <v>3</v>
      </c>
      <c r="P634" s="8">
        <v>10</v>
      </c>
      <c r="R634" s="16"/>
    </row>
    <row r="635" spans="1:18" ht="14.25">
      <c r="A635" s="14"/>
      <c r="B635" s="14"/>
      <c r="C635" s="14"/>
      <c r="D635" s="15"/>
      <c r="E635" s="15"/>
      <c r="F635" s="15"/>
      <c r="G635" s="15"/>
      <c r="H635" s="15"/>
      <c r="I635" s="15"/>
      <c r="J635" s="15"/>
      <c r="K635" s="15"/>
      <c r="L635" s="9" t="s">
        <v>1059</v>
      </c>
      <c r="M635" s="9" t="s">
        <v>1186</v>
      </c>
      <c r="N635" s="8">
        <v>1</v>
      </c>
      <c r="O635" s="8">
        <v>0.5</v>
      </c>
      <c r="P635" s="8">
        <v>1</v>
      </c>
      <c r="R635" s="16"/>
    </row>
    <row r="636" spans="1:18" ht="14.25">
      <c r="A636" s="14"/>
      <c r="B636" s="14"/>
      <c r="C636" s="14"/>
      <c r="D636" s="15"/>
      <c r="E636" s="15"/>
      <c r="F636" s="15"/>
      <c r="G636" s="15"/>
      <c r="H636" s="15"/>
      <c r="I636" s="15"/>
      <c r="J636" s="15"/>
      <c r="K636" s="15"/>
      <c r="L636" s="9" t="s">
        <v>1064</v>
      </c>
      <c r="M636" s="9" t="s">
        <v>76</v>
      </c>
      <c r="N636" s="8">
        <v>1</v>
      </c>
      <c r="O636" s="8">
        <v>0.5</v>
      </c>
      <c r="P636" s="8">
        <v>1</v>
      </c>
      <c r="R636" s="16"/>
    </row>
    <row r="637" spans="1:18" ht="14.25">
      <c r="A637" s="14" t="s">
        <v>1193</v>
      </c>
      <c r="B637" s="14" t="s">
        <v>208</v>
      </c>
      <c r="C637" s="14" t="s">
        <v>1074</v>
      </c>
      <c r="D637" s="15">
        <v>9</v>
      </c>
      <c r="E637" s="15">
        <v>0</v>
      </c>
      <c r="F637" s="15">
        <v>9</v>
      </c>
      <c r="G637" s="15">
        <f>SUM(O637:O642)</f>
        <v>11</v>
      </c>
      <c r="H637" s="15">
        <v>2</v>
      </c>
      <c r="I637" s="15">
        <v>0</v>
      </c>
      <c r="J637" s="15">
        <v>0</v>
      </c>
      <c r="K637" s="15">
        <f>SUM(H637:I642)</f>
        <v>2</v>
      </c>
      <c r="L637" s="9" t="s">
        <v>381</v>
      </c>
      <c r="M637" s="9" t="s">
        <v>1075</v>
      </c>
      <c r="N637" s="8">
        <v>2</v>
      </c>
      <c r="O637" s="8">
        <v>2</v>
      </c>
      <c r="P637" s="8">
        <v>33</v>
      </c>
      <c r="R637" s="16"/>
    </row>
    <row r="638" spans="1:18" ht="14.25">
      <c r="A638" s="14"/>
      <c r="B638" s="14"/>
      <c r="C638" s="14"/>
      <c r="D638" s="15"/>
      <c r="E638" s="15"/>
      <c r="F638" s="15"/>
      <c r="G638" s="15"/>
      <c r="H638" s="15"/>
      <c r="I638" s="15"/>
      <c r="J638" s="15"/>
      <c r="K638" s="15"/>
      <c r="L638" s="9" t="s">
        <v>321</v>
      </c>
      <c r="M638" s="9" t="s">
        <v>1075</v>
      </c>
      <c r="N638" s="8">
        <v>2</v>
      </c>
      <c r="O638" s="8">
        <v>2</v>
      </c>
      <c r="P638" s="8">
        <v>32</v>
      </c>
      <c r="R638" s="16"/>
    </row>
    <row r="639" spans="1:18" ht="28.5">
      <c r="A639" s="14"/>
      <c r="B639" s="14"/>
      <c r="C639" s="14"/>
      <c r="D639" s="15"/>
      <c r="E639" s="15"/>
      <c r="F639" s="15"/>
      <c r="G639" s="15"/>
      <c r="H639" s="15"/>
      <c r="I639" s="15"/>
      <c r="J639" s="15"/>
      <c r="K639" s="15"/>
      <c r="L639" s="9" t="s">
        <v>74</v>
      </c>
      <c r="M639" s="9" t="s">
        <v>1076</v>
      </c>
      <c r="N639" s="8">
        <v>2</v>
      </c>
      <c r="O639" s="8">
        <v>2</v>
      </c>
      <c r="P639" s="8">
        <v>10</v>
      </c>
      <c r="R639" s="16"/>
    </row>
    <row r="640" spans="1:18" ht="14.25">
      <c r="A640" s="14"/>
      <c r="B640" s="14"/>
      <c r="C640" s="14"/>
      <c r="D640" s="15"/>
      <c r="E640" s="15"/>
      <c r="F640" s="15"/>
      <c r="G640" s="15"/>
      <c r="H640" s="15"/>
      <c r="I640" s="15"/>
      <c r="J640" s="15"/>
      <c r="K640" s="15"/>
      <c r="L640" s="9" t="s">
        <v>93</v>
      </c>
      <c r="M640" s="9" t="s">
        <v>1077</v>
      </c>
      <c r="N640" s="8">
        <v>2</v>
      </c>
      <c r="O640" s="8">
        <v>2</v>
      </c>
      <c r="P640" s="8">
        <v>45</v>
      </c>
      <c r="R640" s="16"/>
    </row>
    <row r="641" spans="1:18" ht="14.25">
      <c r="A641" s="14"/>
      <c r="B641" s="14"/>
      <c r="C641" s="14"/>
      <c r="D641" s="15"/>
      <c r="E641" s="15"/>
      <c r="F641" s="15"/>
      <c r="G641" s="15"/>
      <c r="H641" s="15"/>
      <c r="I641" s="15"/>
      <c r="J641" s="15"/>
      <c r="K641" s="15"/>
      <c r="L641" s="9" t="s">
        <v>1062</v>
      </c>
      <c r="M641" s="9" t="s">
        <v>1078</v>
      </c>
      <c r="N641" s="8">
        <v>2</v>
      </c>
      <c r="O641" s="8">
        <v>2</v>
      </c>
      <c r="P641" s="8">
        <v>15</v>
      </c>
      <c r="R641" s="16"/>
    </row>
    <row r="642" spans="1:18" ht="14.25">
      <c r="A642" s="14"/>
      <c r="B642" s="14"/>
      <c r="C642" s="14"/>
      <c r="D642" s="15"/>
      <c r="E642" s="15"/>
      <c r="F642" s="15"/>
      <c r="G642" s="15"/>
      <c r="H642" s="15"/>
      <c r="I642" s="15"/>
      <c r="J642" s="15"/>
      <c r="K642" s="15"/>
      <c r="L642" s="9" t="s">
        <v>1064</v>
      </c>
      <c r="M642" s="9" t="s">
        <v>75</v>
      </c>
      <c r="N642" s="8">
        <v>1</v>
      </c>
      <c r="O642" s="8">
        <v>1</v>
      </c>
      <c r="P642" s="8">
        <v>2</v>
      </c>
      <c r="R642" s="16"/>
    </row>
    <row r="643" spans="1:18" ht="39.75" customHeight="1">
      <c r="A643" s="14" t="s">
        <v>1058</v>
      </c>
      <c r="B643" s="14" t="s">
        <v>293</v>
      </c>
      <c r="C643" s="14" t="s">
        <v>1072</v>
      </c>
      <c r="D643" s="15"/>
      <c r="E643" s="15"/>
      <c r="F643" s="15"/>
      <c r="G643" s="15">
        <f>SUM(O643:O645)</f>
        <v>4</v>
      </c>
      <c r="H643" s="15"/>
      <c r="I643" s="15"/>
      <c r="J643" s="15"/>
      <c r="K643" s="15">
        <v>4</v>
      </c>
      <c r="L643" s="9" t="s">
        <v>1064</v>
      </c>
      <c r="M643" s="9" t="s">
        <v>1073</v>
      </c>
      <c r="N643" s="8">
        <v>3</v>
      </c>
      <c r="O643" s="8">
        <v>0</v>
      </c>
      <c r="P643" s="8">
        <v>1</v>
      </c>
      <c r="R643" s="16" t="s">
        <v>1406</v>
      </c>
    </row>
    <row r="644" spans="1:18" ht="39.75" customHeight="1">
      <c r="A644" s="14"/>
      <c r="B644" s="14"/>
      <c r="C644" s="14"/>
      <c r="D644" s="15"/>
      <c r="E644" s="15"/>
      <c r="F644" s="15"/>
      <c r="G644" s="15"/>
      <c r="H644" s="15"/>
      <c r="I644" s="15"/>
      <c r="J644" s="15"/>
      <c r="K644" s="15"/>
      <c r="L644" s="9" t="s">
        <v>1064</v>
      </c>
      <c r="M644" s="9" t="s">
        <v>1191</v>
      </c>
      <c r="N644" s="8">
        <v>1</v>
      </c>
      <c r="O644" s="8">
        <v>3</v>
      </c>
      <c r="P644" s="8">
        <v>10</v>
      </c>
      <c r="R644" s="16"/>
    </row>
    <row r="645" spans="1:18" ht="39.75" customHeight="1">
      <c r="A645" s="14"/>
      <c r="B645" s="14"/>
      <c r="C645" s="14"/>
      <c r="D645" s="15"/>
      <c r="E645" s="15"/>
      <c r="F645" s="15"/>
      <c r="G645" s="15"/>
      <c r="H645" s="15"/>
      <c r="I645" s="15"/>
      <c r="J645" s="15"/>
      <c r="K645" s="15"/>
      <c r="L645" s="9" t="s">
        <v>1064</v>
      </c>
      <c r="M645" s="9" t="s">
        <v>1192</v>
      </c>
      <c r="N645" s="8">
        <v>1</v>
      </c>
      <c r="O645" s="8">
        <v>1</v>
      </c>
      <c r="P645" s="8">
        <v>2</v>
      </c>
      <c r="R645" s="16"/>
    </row>
    <row r="646" spans="1:16" ht="28.5">
      <c r="A646" s="11" t="s">
        <v>1058</v>
      </c>
      <c r="B646" s="11" t="s">
        <v>315</v>
      </c>
      <c r="C646" s="11" t="s">
        <v>1079</v>
      </c>
      <c r="G646" s="8">
        <v>0.5</v>
      </c>
      <c r="K646" s="8">
        <v>0.5</v>
      </c>
      <c r="L646" s="9" t="s">
        <v>1064</v>
      </c>
      <c r="M646" s="9" t="s">
        <v>76</v>
      </c>
      <c r="N646" s="8">
        <v>1</v>
      </c>
      <c r="O646" s="8">
        <v>0.5</v>
      </c>
      <c r="P646" s="8">
        <v>1</v>
      </c>
    </row>
    <row r="647" spans="1:16" ht="14.25">
      <c r="A647" s="11" t="s">
        <v>1193</v>
      </c>
      <c r="B647" s="11" t="s">
        <v>202</v>
      </c>
      <c r="C647" s="11" t="s">
        <v>1083</v>
      </c>
      <c r="G647" s="8">
        <v>2</v>
      </c>
      <c r="K647" s="8">
        <v>2</v>
      </c>
      <c r="L647" s="9" t="s">
        <v>93</v>
      </c>
      <c r="M647" s="9" t="s">
        <v>1084</v>
      </c>
      <c r="N647" s="8">
        <v>2</v>
      </c>
      <c r="O647" s="8">
        <v>2</v>
      </c>
      <c r="P647" s="8">
        <v>45</v>
      </c>
    </row>
    <row r="648" spans="1:18" ht="33" customHeight="1">
      <c r="A648" s="14" t="s">
        <v>1058</v>
      </c>
      <c r="B648" s="14" t="s">
        <v>293</v>
      </c>
      <c r="C648" s="14" t="s">
        <v>1085</v>
      </c>
      <c r="D648" s="15"/>
      <c r="E648" s="15"/>
      <c r="F648" s="15"/>
      <c r="G648" s="15">
        <f>SUM(O648:O649)</f>
        <v>6</v>
      </c>
      <c r="H648" s="15"/>
      <c r="I648" s="15"/>
      <c r="J648" s="15"/>
      <c r="K648" s="15">
        <v>0</v>
      </c>
      <c r="L648" s="9" t="s">
        <v>1059</v>
      </c>
      <c r="M648" s="9" t="s">
        <v>1086</v>
      </c>
      <c r="N648" s="8">
        <v>3</v>
      </c>
      <c r="O648" s="8">
        <v>3</v>
      </c>
      <c r="P648" s="8">
        <v>1</v>
      </c>
      <c r="R648" s="16" t="s">
        <v>1338</v>
      </c>
    </row>
    <row r="649" spans="1:18" ht="33" customHeight="1">
      <c r="A649" s="14"/>
      <c r="B649" s="14"/>
      <c r="C649" s="14"/>
      <c r="D649" s="15"/>
      <c r="E649" s="15"/>
      <c r="F649" s="15"/>
      <c r="G649" s="15"/>
      <c r="H649" s="15"/>
      <c r="I649" s="15"/>
      <c r="J649" s="15"/>
      <c r="K649" s="15"/>
      <c r="L649" s="9" t="s">
        <v>1064</v>
      </c>
      <c r="M649" s="9" t="s">
        <v>1327</v>
      </c>
      <c r="N649" s="8">
        <v>3</v>
      </c>
      <c r="O649" s="8">
        <v>3</v>
      </c>
      <c r="P649" s="8">
        <v>1</v>
      </c>
      <c r="R649" s="16"/>
    </row>
    <row r="650" spans="1:18" ht="14.25">
      <c r="A650" s="14" t="s">
        <v>69</v>
      </c>
      <c r="B650" s="14" t="s">
        <v>1180</v>
      </c>
      <c r="C650" s="14" t="s">
        <v>1045</v>
      </c>
      <c r="D650" s="15">
        <v>9</v>
      </c>
      <c r="E650" s="15">
        <v>2</v>
      </c>
      <c r="F650" s="15">
        <v>7</v>
      </c>
      <c r="G650" s="15">
        <f>SUM(O650:O653)</f>
        <v>10.5</v>
      </c>
      <c r="H650" s="15">
        <v>3</v>
      </c>
      <c r="I650" s="15">
        <v>0</v>
      </c>
      <c r="J650" s="15">
        <v>0</v>
      </c>
      <c r="K650" s="15">
        <f>SUM(H650:I653)</f>
        <v>3</v>
      </c>
      <c r="L650" s="9" t="s">
        <v>1046</v>
      </c>
      <c r="M650" s="9" t="s">
        <v>1047</v>
      </c>
      <c r="N650" s="8">
        <v>3</v>
      </c>
      <c r="O650" s="8">
        <v>3</v>
      </c>
      <c r="P650" s="8">
        <v>35</v>
      </c>
      <c r="R650" s="16" t="s">
        <v>1376</v>
      </c>
    </row>
    <row r="651" spans="1:18" ht="14.25">
      <c r="A651" s="14"/>
      <c r="B651" s="14"/>
      <c r="C651" s="14"/>
      <c r="D651" s="15"/>
      <c r="E651" s="15"/>
      <c r="F651" s="15"/>
      <c r="G651" s="15"/>
      <c r="H651" s="15"/>
      <c r="I651" s="15"/>
      <c r="J651" s="15"/>
      <c r="K651" s="15"/>
      <c r="L651" s="9" t="s">
        <v>1048</v>
      </c>
      <c r="M651" s="9" t="s">
        <v>1049</v>
      </c>
      <c r="N651" s="8">
        <v>3</v>
      </c>
      <c r="O651" s="8">
        <v>3</v>
      </c>
      <c r="P651" s="8">
        <v>6</v>
      </c>
      <c r="R651" s="16"/>
    </row>
    <row r="652" spans="1:18" ht="14.25">
      <c r="A652" s="14"/>
      <c r="B652" s="14"/>
      <c r="C652" s="14"/>
      <c r="D652" s="15"/>
      <c r="E652" s="15"/>
      <c r="F652" s="15"/>
      <c r="G652" s="15"/>
      <c r="H652" s="15"/>
      <c r="I652" s="15"/>
      <c r="J652" s="15"/>
      <c r="K652" s="15"/>
      <c r="L652" s="9" t="s">
        <v>1048</v>
      </c>
      <c r="M652" s="9" t="s">
        <v>1050</v>
      </c>
      <c r="N652" s="8">
        <v>3</v>
      </c>
      <c r="O652" s="8">
        <v>3</v>
      </c>
      <c r="P652" s="8">
        <v>5</v>
      </c>
      <c r="R652" s="16"/>
    </row>
    <row r="653" spans="1:18" ht="14.25">
      <c r="A653" s="14"/>
      <c r="B653" s="14"/>
      <c r="C653" s="14"/>
      <c r="D653" s="15"/>
      <c r="E653" s="15"/>
      <c r="F653" s="15"/>
      <c r="G653" s="15"/>
      <c r="H653" s="15"/>
      <c r="I653" s="15"/>
      <c r="J653" s="15"/>
      <c r="K653" s="15"/>
      <c r="L653" s="9" t="s">
        <v>376</v>
      </c>
      <c r="M653" s="9" t="s">
        <v>1350</v>
      </c>
      <c r="N653" s="8">
        <v>1</v>
      </c>
      <c r="O653" s="8">
        <v>1.5</v>
      </c>
      <c r="P653" s="8">
        <v>3</v>
      </c>
      <c r="R653" s="16"/>
    </row>
    <row r="654" spans="1:18" ht="28.5">
      <c r="A654" s="14" t="s">
        <v>375</v>
      </c>
      <c r="B654" s="14" t="s">
        <v>71</v>
      </c>
      <c r="C654" s="14" t="s">
        <v>1051</v>
      </c>
      <c r="D654" s="15">
        <v>9</v>
      </c>
      <c r="E654" s="15">
        <v>0</v>
      </c>
      <c r="F654" s="15">
        <v>9</v>
      </c>
      <c r="G654" s="15">
        <f>SUM(O654:O657)</f>
        <v>9.5</v>
      </c>
      <c r="H654" s="15">
        <v>0.5</v>
      </c>
      <c r="I654" s="15">
        <v>0</v>
      </c>
      <c r="J654" s="15">
        <v>0</v>
      </c>
      <c r="K654" s="15">
        <f>SUM(H654:I657)</f>
        <v>0.5</v>
      </c>
      <c r="L654" s="9" t="s">
        <v>1181</v>
      </c>
      <c r="M654" s="9" t="s">
        <v>1052</v>
      </c>
      <c r="N654" s="8">
        <v>3</v>
      </c>
      <c r="O654" s="8">
        <v>3</v>
      </c>
      <c r="P654" s="8">
        <v>8</v>
      </c>
      <c r="R654" s="16"/>
    </row>
    <row r="655" spans="1:18" ht="28.5">
      <c r="A655" s="14"/>
      <c r="B655" s="14"/>
      <c r="C655" s="14"/>
      <c r="D655" s="15"/>
      <c r="E655" s="15"/>
      <c r="F655" s="15"/>
      <c r="G655" s="15"/>
      <c r="H655" s="15"/>
      <c r="I655" s="15"/>
      <c r="J655" s="15"/>
      <c r="K655" s="15"/>
      <c r="L655" s="9" t="s">
        <v>1181</v>
      </c>
      <c r="M655" s="9" t="s">
        <v>1053</v>
      </c>
      <c r="N655" s="8">
        <v>3</v>
      </c>
      <c r="O655" s="8">
        <v>3</v>
      </c>
      <c r="P655" s="8">
        <v>4</v>
      </c>
      <c r="R655" s="16"/>
    </row>
    <row r="656" spans="1:18" ht="14.25">
      <c r="A656" s="14"/>
      <c r="B656" s="14"/>
      <c r="C656" s="14"/>
      <c r="D656" s="15"/>
      <c r="E656" s="15"/>
      <c r="F656" s="15"/>
      <c r="G656" s="15"/>
      <c r="H656" s="15"/>
      <c r="I656" s="15"/>
      <c r="J656" s="15"/>
      <c r="K656" s="15"/>
      <c r="L656" s="9" t="s">
        <v>1046</v>
      </c>
      <c r="M656" s="9" t="s">
        <v>1054</v>
      </c>
      <c r="N656" s="8">
        <v>3</v>
      </c>
      <c r="O656" s="8">
        <v>3</v>
      </c>
      <c r="P656" s="8">
        <v>26</v>
      </c>
      <c r="R656" s="16"/>
    </row>
    <row r="657" spans="1:18" ht="14.25">
      <c r="A657" s="14"/>
      <c r="B657" s="14"/>
      <c r="C657" s="14"/>
      <c r="D657" s="15"/>
      <c r="E657" s="15"/>
      <c r="F657" s="15"/>
      <c r="G657" s="15"/>
      <c r="H657" s="15"/>
      <c r="I657" s="15"/>
      <c r="J657" s="15"/>
      <c r="K657" s="15"/>
      <c r="L657" s="9" t="s">
        <v>376</v>
      </c>
      <c r="M657" s="9" t="s">
        <v>1182</v>
      </c>
      <c r="N657" s="8">
        <v>1</v>
      </c>
      <c r="O657" s="8">
        <v>0.5</v>
      </c>
      <c r="P657" s="8">
        <v>1</v>
      </c>
      <c r="R657" s="16"/>
    </row>
    <row r="658" spans="1:16" ht="28.5">
      <c r="A658" s="11" t="s">
        <v>375</v>
      </c>
      <c r="B658" s="11" t="s">
        <v>315</v>
      </c>
      <c r="C658" s="11" t="s">
        <v>1044</v>
      </c>
      <c r="G658" s="8">
        <v>1</v>
      </c>
      <c r="K658" s="8">
        <v>1</v>
      </c>
      <c r="L658" s="9" t="s">
        <v>376</v>
      </c>
      <c r="M658" s="9" t="s">
        <v>62</v>
      </c>
      <c r="N658" s="8">
        <v>1</v>
      </c>
      <c r="O658" s="8">
        <v>1</v>
      </c>
      <c r="P658" s="8">
        <v>2</v>
      </c>
    </row>
    <row r="659" spans="1:17" ht="28.5">
      <c r="A659" s="11" t="s">
        <v>375</v>
      </c>
      <c r="B659" s="11" t="s">
        <v>498</v>
      </c>
      <c r="C659" s="11" t="s">
        <v>1055</v>
      </c>
      <c r="G659" s="8">
        <v>1.5</v>
      </c>
      <c r="K659" s="8">
        <v>1.5</v>
      </c>
      <c r="L659" s="9" t="s">
        <v>376</v>
      </c>
      <c r="M659" s="9" t="s">
        <v>1056</v>
      </c>
      <c r="N659" s="8">
        <v>3</v>
      </c>
      <c r="O659" s="8">
        <v>1.5</v>
      </c>
      <c r="P659" s="8">
        <v>4</v>
      </c>
      <c r="Q659" s="5" t="s">
        <v>1427</v>
      </c>
    </row>
    <row r="660" spans="1:17" ht="28.5">
      <c r="A660" s="11" t="s">
        <v>375</v>
      </c>
      <c r="B660" s="11" t="s">
        <v>498</v>
      </c>
      <c r="C660" s="11" t="s">
        <v>1428</v>
      </c>
      <c r="G660" s="8">
        <v>1.5</v>
      </c>
      <c r="K660" s="8">
        <v>1.5</v>
      </c>
      <c r="L660" s="9" t="s">
        <v>1181</v>
      </c>
      <c r="M660" s="9" t="s">
        <v>1056</v>
      </c>
      <c r="N660" s="8">
        <v>3</v>
      </c>
      <c r="O660" s="8">
        <v>1.5</v>
      </c>
      <c r="P660" s="8">
        <v>4</v>
      </c>
      <c r="Q660" s="5" t="s">
        <v>1427</v>
      </c>
    </row>
    <row r="661" spans="1:16" ht="28.5">
      <c r="A661" s="11" t="s">
        <v>375</v>
      </c>
      <c r="B661" s="11" t="s">
        <v>1170</v>
      </c>
      <c r="C661" s="11" t="s">
        <v>988</v>
      </c>
      <c r="G661" s="8">
        <v>2.5</v>
      </c>
      <c r="K661" s="8">
        <v>2.5</v>
      </c>
      <c r="L661" s="9" t="s">
        <v>376</v>
      </c>
      <c r="M661" s="9" t="s">
        <v>1351</v>
      </c>
      <c r="N661" s="8">
        <v>1</v>
      </c>
      <c r="O661" s="8">
        <v>2.5</v>
      </c>
      <c r="P661" s="8">
        <v>5</v>
      </c>
    </row>
    <row r="662" spans="1:18" ht="28.5">
      <c r="A662" s="14" t="s">
        <v>411</v>
      </c>
      <c r="B662" s="14" t="s">
        <v>12</v>
      </c>
      <c r="C662" s="14" t="s">
        <v>455</v>
      </c>
      <c r="D662" s="15">
        <v>9</v>
      </c>
      <c r="E662" s="15">
        <v>2</v>
      </c>
      <c r="F662" s="15">
        <v>7</v>
      </c>
      <c r="G662" s="15">
        <f>SUM(O662:O667)</f>
        <v>7.5</v>
      </c>
      <c r="H662" s="15">
        <v>0.5</v>
      </c>
      <c r="I662" s="15">
        <v>0</v>
      </c>
      <c r="J662" s="15">
        <v>0</v>
      </c>
      <c r="K662" s="15">
        <f>SUM(H662:I667)</f>
        <v>0.5</v>
      </c>
      <c r="L662" s="9" t="s">
        <v>7</v>
      </c>
      <c r="M662" s="9" t="s">
        <v>456</v>
      </c>
      <c r="N662" s="8">
        <v>3</v>
      </c>
      <c r="O662" s="8">
        <v>3</v>
      </c>
      <c r="P662" s="8">
        <v>9</v>
      </c>
      <c r="R662" s="16" t="s">
        <v>1339</v>
      </c>
    </row>
    <row r="663" spans="1:18" ht="14.25">
      <c r="A663" s="14"/>
      <c r="B663" s="14"/>
      <c r="C663" s="14"/>
      <c r="D663" s="15"/>
      <c r="E663" s="15"/>
      <c r="F663" s="15"/>
      <c r="G663" s="15"/>
      <c r="H663" s="15"/>
      <c r="I663" s="15"/>
      <c r="J663" s="15"/>
      <c r="K663" s="15"/>
      <c r="L663" s="9" t="s">
        <v>93</v>
      </c>
      <c r="M663" s="9" t="s">
        <v>457</v>
      </c>
      <c r="N663" s="8">
        <v>2</v>
      </c>
      <c r="O663" s="8">
        <v>2</v>
      </c>
      <c r="P663" s="8">
        <v>51</v>
      </c>
      <c r="R663" s="16"/>
    </row>
    <row r="664" spans="1:18" ht="14.25">
      <c r="A664" s="14"/>
      <c r="B664" s="14"/>
      <c r="C664" s="14"/>
      <c r="D664" s="15"/>
      <c r="E664" s="15"/>
      <c r="F664" s="15"/>
      <c r="G664" s="15"/>
      <c r="H664" s="15"/>
      <c r="I664" s="15"/>
      <c r="J664" s="15"/>
      <c r="K664" s="15"/>
      <c r="L664" s="9" t="s">
        <v>414</v>
      </c>
      <c r="M664" s="9" t="s">
        <v>442</v>
      </c>
      <c r="N664" s="8">
        <v>2</v>
      </c>
      <c r="O664" s="8">
        <v>0</v>
      </c>
      <c r="P664" s="8">
        <v>3</v>
      </c>
      <c r="R664" s="16"/>
    </row>
    <row r="665" spans="1:18" ht="14.25">
      <c r="A665" s="14"/>
      <c r="B665" s="14"/>
      <c r="C665" s="14"/>
      <c r="D665" s="15"/>
      <c r="E665" s="15"/>
      <c r="F665" s="15"/>
      <c r="G665" s="15"/>
      <c r="H665" s="15"/>
      <c r="I665" s="15"/>
      <c r="J665" s="15"/>
      <c r="K665" s="15"/>
      <c r="L665" s="9" t="s">
        <v>412</v>
      </c>
      <c r="M665" s="9" t="s">
        <v>1265</v>
      </c>
      <c r="N665" s="8">
        <v>1</v>
      </c>
      <c r="O665" s="8">
        <v>0.5</v>
      </c>
      <c r="P665" s="8">
        <v>1</v>
      </c>
      <c r="R665" s="16"/>
    </row>
    <row r="666" spans="1:18" ht="14.25">
      <c r="A666" s="14"/>
      <c r="B666" s="14"/>
      <c r="C666" s="14"/>
      <c r="D666" s="15"/>
      <c r="E666" s="15"/>
      <c r="F666" s="15"/>
      <c r="G666" s="15"/>
      <c r="H666" s="15"/>
      <c r="I666" s="15"/>
      <c r="J666" s="15"/>
      <c r="K666" s="15"/>
      <c r="L666" s="9" t="s">
        <v>412</v>
      </c>
      <c r="M666" s="9" t="s">
        <v>1266</v>
      </c>
      <c r="N666" s="8">
        <v>1</v>
      </c>
      <c r="O666" s="8">
        <v>1.5</v>
      </c>
      <c r="P666" s="8">
        <v>3</v>
      </c>
      <c r="R666" s="16"/>
    </row>
    <row r="667" spans="1:18" ht="14.25">
      <c r="A667" s="14"/>
      <c r="B667" s="14"/>
      <c r="C667" s="14"/>
      <c r="D667" s="15"/>
      <c r="E667" s="15"/>
      <c r="F667" s="15"/>
      <c r="G667" s="15"/>
      <c r="H667" s="15"/>
      <c r="I667" s="15"/>
      <c r="J667" s="15"/>
      <c r="K667" s="15"/>
      <c r="L667" s="9" t="s">
        <v>13</v>
      </c>
      <c r="M667" s="9" t="s">
        <v>1265</v>
      </c>
      <c r="N667" s="8">
        <v>1</v>
      </c>
      <c r="O667" s="8">
        <v>0.5</v>
      </c>
      <c r="P667" s="8">
        <v>1</v>
      </c>
      <c r="R667" s="16"/>
    </row>
    <row r="668" spans="1:18" ht="28.5">
      <c r="A668" s="14" t="s">
        <v>1124</v>
      </c>
      <c r="B668" s="14" t="s">
        <v>108</v>
      </c>
      <c r="C668" s="21" t="s">
        <v>439</v>
      </c>
      <c r="D668" s="15">
        <v>8</v>
      </c>
      <c r="E668" s="15">
        <v>0</v>
      </c>
      <c r="F668" s="15">
        <v>8</v>
      </c>
      <c r="G668" s="15">
        <f>SUM(O668:O673)</f>
        <v>7</v>
      </c>
      <c r="H668" s="15">
        <v>0</v>
      </c>
      <c r="I668" s="15">
        <v>0</v>
      </c>
      <c r="J668" s="15">
        <v>0</v>
      </c>
      <c r="K668" s="15">
        <v>0</v>
      </c>
      <c r="L668" s="9" t="s">
        <v>1125</v>
      </c>
      <c r="M668" s="9" t="s">
        <v>440</v>
      </c>
      <c r="N668" s="8">
        <v>2</v>
      </c>
      <c r="O668" s="8">
        <v>2</v>
      </c>
      <c r="P668" s="8">
        <v>49</v>
      </c>
      <c r="R668" s="16" t="s">
        <v>1400</v>
      </c>
    </row>
    <row r="669" spans="1:18" ht="14.25">
      <c r="A669" s="14"/>
      <c r="B669" s="14"/>
      <c r="C669" s="21"/>
      <c r="D669" s="15"/>
      <c r="E669" s="15"/>
      <c r="F669" s="15"/>
      <c r="G669" s="15"/>
      <c r="H669" s="15"/>
      <c r="I669" s="15"/>
      <c r="J669" s="15"/>
      <c r="K669" s="15"/>
      <c r="L669" s="9" t="s">
        <v>412</v>
      </c>
      <c r="M669" s="9" t="s">
        <v>441</v>
      </c>
      <c r="N669" s="8">
        <v>3</v>
      </c>
      <c r="O669" s="8">
        <v>3</v>
      </c>
      <c r="P669" s="8">
        <v>9</v>
      </c>
      <c r="R669" s="16"/>
    </row>
    <row r="670" spans="1:18" ht="14.25">
      <c r="A670" s="14"/>
      <c r="B670" s="14"/>
      <c r="C670" s="21"/>
      <c r="D670" s="15"/>
      <c r="E670" s="15"/>
      <c r="F670" s="15"/>
      <c r="G670" s="15"/>
      <c r="H670" s="15"/>
      <c r="I670" s="15"/>
      <c r="J670" s="15"/>
      <c r="K670" s="15"/>
      <c r="L670" s="9" t="s">
        <v>376</v>
      </c>
      <c r="M670" s="9" t="s">
        <v>70</v>
      </c>
      <c r="N670" s="8">
        <v>1</v>
      </c>
      <c r="O670" s="8">
        <v>0.5</v>
      </c>
      <c r="P670" s="8">
        <v>1</v>
      </c>
      <c r="R670" s="16"/>
    </row>
    <row r="671" spans="1:18" ht="14.25">
      <c r="A671" s="14"/>
      <c r="B671" s="14"/>
      <c r="C671" s="21"/>
      <c r="D671" s="15"/>
      <c r="E671" s="15"/>
      <c r="F671" s="15"/>
      <c r="G671" s="15"/>
      <c r="H671" s="15"/>
      <c r="I671" s="15"/>
      <c r="J671" s="15"/>
      <c r="K671" s="15"/>
      <c r="L671" s="9" t="s">
        <v>414</v>
      </c>
      <c r="M671" s="9" t="s">
        <v>442</v>
      </c>
      <c r="N671" s="8">
        <v>2</v>
      </c>
      <c r="O671" s="8">
        <v>0</v>
      </c>
      <c r="P671" s="8">
        <v>2</v>
      </c>
      <c r="R671" s="16"/>
    </row>
    <row r="672" spans="1:18" ht="14.25">
      <c r="A672" s="14"/>
      <c r="B672" s="14"/>
      <c r="C672" s="21"/>
      <c r="D672" s="15"/>
      <c r="E672" s="15"/>
      <c r="F672" s="15"/>
      <c r="G672" s="15"/>
      <c r="H672" s="15"/>
      <c r="I672" s="15"/>
      <c r="J672" s="15"/>
      <c r="K672" s="15"/>
      <c r="L672" s="9" t="s">
        <v>412</v>
      </c>
      <c r="M672" s="9" t="s">
        <v>1267</v>
      </c>
      <c r="N672" s="8">
        <v>1</v>
      </c>
      <c r="O672" s="8">
        <v>1</v>
      </c>
      <c r="P672" s="8">
        <v>2</v>
      </c>
      <c r="R672" s="16"/>
    </row>
    <row r="673" spans="1:18" ht="14.25">
      <c r="A673" s="14"/>
      <c r="B673" s="14"/>
      <c r="C673" s="21"/>
      <c r="D673" s="15"/>
      <c r="E673" s="15"/>
      <c r="F673" s="15"/>
      <c r="G673" s="15"/>
      <c r="H673" s="15"/>
      <c r="I673" s="15"/>
      <c r="J673" s="15"/>
      <c r="K673" s="15"/>
      <c r="L673" s="9" t="s">
        <v>1126</v>
      </c>
      <c r="M673" s="9" t="s">
        <v>1265</v>
      </c>
      <c r="N673" s="8">
        <v>1</v>
      </c>
      <c r="O673" s="8">
        <v>0.5</v>
      </c>
      <c r="P673" s="8">
        <v>1</v>
      </c>
      <c r="R673" s="16"/>
    </row>
    <row r="674" spans="1:18" ht="14.25">
      <c r="A674" s="14" t="s">
        <v>1124</v>
      </c>
      <c r="B674" s="14" t="s">
        <v>65</v>
      </c>
      <c r="C674" s="14" t="s">
        <v>999</v>
      </c>
      <c r="D674" s="15">
        <v>9</v>
      </c>
      <c r="E674" s="15">
        <v>4</v>
      </c>
      <c r="F674" s="15">
        <v>5</v>
      </c>
      <c r="G674" s="15">
        <f>SUM(O674:O677)</f>
        <v>5.5</v>
      </c>
      <c r="H674" s="15">
        <v>0.5</v>
      </c>
      <c r="I674" s="15">
        <v>0</v>
      </c>
      <c r="J674" s="15">
        <v>0</v>
      </c>
      <c r="K674" s="15">
        <f>SUM(H674:I677)</f>
        <v>0.5</v>
      </c>
      <c r="L674" s="9" t="s">
        <v>93</v>
      </c>
      <c r="M674" s="9" t="s">
        <v>1000</v>
      </c>
      <c r="N674" s="8">
        <v>2</v>
      </c>
      <c r="O674" s="8">
        <v>2</v>
      </c>
      <c r="P674" s="8">
        <v>51</v>
      </c>
      <c r="R674" s="16" t="s">
        <v>1340</v>
      </c>
    </row>
    <row r="675" spans="1:18" ht="14.25">
      <c r="A675" s="14"/>
      <c r="B675" s="14"/>
      <c r="C675" s="14"/>
      <c r="D675" s="15"/>
      <c r="E675" s="15"/>
      <c r="F675" s="15"/>
      <c r="G675" s="15"/>
      <c r="H675" s="15"/>
      <c r="I675" s="15"/>
      <c r="J675" s="15"/>
      <c r="K675" s="15"/>
      <c r="L675" s="9" t="s">
        <v>414</v>
      </c>
      <c r="M675" s="9" t="s">
        <v>442</v>
      </c>
      <c r="N675" s="8">
        <v>2</v>
      </c>
      <c r="O675" s="8">
        <v>0</v>
      </c>
      <c r="P675" s="8">
        <v>1</v>
      </c>
      <c r="R675" s="16"/>
    </row>
    <row r="676" spans="1:18" ht="14.25">
      <c r="A676" s="14"/>
      <c r="B676" s="14"/>
      <c r="C676" s="14"/>
      <c r="D676" s="15"/>
      <c r="E676" s="15"/>
      <c r="F676" s="15"/>
      <c r="G676" s="15"/>
      <c r="H676" s="15"/>
      <c r="I676" s="15"/>
      <c r="J676" s="15"/>
      <c r="K676" s="15"/>
      <c r="L676" s="9" t="s">
        <v>412</v>
      </c>
      <c r="M676" s="9" t="s">
        <v>66</v>
      </c>
      <c r="N676" s="8">
        <v>1</v>
      </c>
      <c r="O676" s="8">
        <v>1.5</v>
      </c>
      <c r="P676" s="8">
        <v>3</v>
      </c>
      <c r="R676" s="16"/>
    </row>
    <row r="677" spans="1:18" ht="14.25">
      <c r="A677" s="14"/>
      <c r="B677" s="14"/>
      <c r="C677" s="14"/>
      <c r="D677" s="15"/>
      <c r="E677" s="15"/>
      <c r="F677" s="15"/>
      <c r="G677" s="15"/>
      <c r="H677" s="15"/>
      <c r="I677" s="15"/>
      <c r="J677" s="15"/>
      <c r="K677" s="15"/>
      <c r="L677" s="9" t="s">
        <v>93</v>
      </c>
      <c r="M677" s="9" t="s">
        <v>1001</v>
      </c>
      <c r="N677" s="8">
        <v>2</v>
      </c>
      <c r="O677" s="8">
        <v>2</v>
      </c>
      <c r="P677" s="8">
        <v>48</v>
      </c>
      <c r="R677" s="16"/>
    </row>
    <row r="678" spans="1:18" ht="28.5">
      <c r="A678" s="14" t="s">
        <v>1124</v>
      </c>
      <c r="B678" s="14" t="s">
        <v>117</v>
      </c>
      <c r="C678" s="14" t="s">
        <v>450</v>
      </c>
      <c r="D678" s="15">
        <v>9</v>
      </c>
      <c r="E678" s="15">
        <v>0</v>
      </c>
      <c r="F678" s="15">
        <v>9</v>
      </c>
      <c r="G678" s="15">
        <f>SUM(O678:O683)</f>
        <v>9</v>
      </c>
      <c r="H678" s="15">
        <v>0</v>
      </c>
      <c r="I678" s="15">
        <v>0</v>
      </c>
      <c r="J678" s="15">
        <v>0</v>
      </c>
      <c r="K678" s="15">
        <v>0</v>
      </c>
      <c r="L678" s="9" t="s">
        <v>1127</v>
      </c>
      <c r="M678" s="9" t="s">
        <v>451</v>
      </c>
      <c r="N678" s="8">
        <v>2</v>
      </c>
      <c r="O678" s="8">
        <v>2</v>
      </c>
      <c r="P678" s="8">
        <v>12</v>
      </c>
      <c r="R678" s="16"/>
    </row>
    <row r="679" spans="1:18" ht="14.25">
      <c r="A679" s="14"/>
      <c r="B679" s="14"/>
      <c r="C679" s="14"/>
      <c r="D679" s="15"/>
      <c r="E679" s="15"/>
      <c r="F679" s="15"/>
      <c r="G679" s="15"/>
      <c r="H679" s="15"/>
      <c r="I679" s="15"/>
      <c r="J679" s="15"/>
      <c r="K679" s="15"/>
      <c r="L679" s="9" t="s">
        <v>412</v>
      </c>
      <c r="M679" s="9" t="s">
        <v>452</v>
      </c>
      <c r="N679" s="8">
        <v>2</v>
      </c>
      <c r="O679" s="8">
        <v>2</v>
      </c>
      <c r="P679" s="8">
        <v>10</v>
      </c>
      <c r="R679" s="16"/>
    </row>
    <row r="680" spans="1:18" ht="14.25">
      <c r="A680" s="14"/>
      <c r="B680" s="14"/>
      <c r="C680" s="14"/>
      <c r="D680" s="15"/>
      <c r="E680" s="15"/>
      <c r="F680" s="15"/>
      <c r="G680" s="15"/>
      <c r="H680" s="15"/>
      <c r="I680" s="15"/>
      <c r="J680" s="15"/>
      <c r="K680" s="15"/>
      <c r="L680" s="9" t="s">
        <v>269</v>
      </c>
      <c r="M680" s="9" t="s">
        <v>453</v>
      </c>
      <c r="N680" s="8">
        <v>2</v>
      </c>
      <c r="O680" s="8">
        <v>2</v>
      </c>
      <c r="P680" s="8">
        <v>46</v>
      </c>
      <c r="R680" s="16"/>
    </row>
    <row r="681" spans="1:18" ht="28.5">
      <c r="A681" s="14"/>
      <c r="B681" s="14"/>
      <c r="C681" s="14"/>
      <c r="D681" s="15"/>
      <c r="E681" s="15"/>
      <c r="F681" s="15"/>
      <c r="G681" s="15"/>
      <c r="H681" s="15"/>
      <c r="I681" s="15"/>
      <c r="J681" s="15"/>
      <c r="K681" s="15"/>
      <c r="L681" s="9" t="s">
        <v>1125</v>
      </c>
      <c r="M681" s="9" t="s">
        <v>454</v>
      </c>
      <c r="N681" s="8">
        <v>2</v>
      </c>
      <c r="O681" s="8">
        <v>2</v>
      </c>
      <c r="P681" s="8">
        <v>15</v>
      </c>
      <c r="R681" s="16"/>
    </row>
    <row r="682" spans="1:18" ht="14.25">
      <c r="A682" s="14"/>
      <c r="B682" s="14"/>
      <c r="C682" s="14"/>
      <c r="D682" s="15"/>
      <c r="E682" s="15"/>
      <c r="F682" s="15"/>
      <c r="G682" s="15"/>
      <c r="H682" s="15"/>
      <c r="I682" s="15"/>
      <c r="J682" s="15"/>
      <c r="K682" s="15"/>
      <c r="L682" s="9" t="s">
        <v>412</v>
      </c>
      <c r="M682" s="9" t="s">
        <v>1179</v>
      </c>
      <c r="N682" s="8">
        <v>1</v>
      </c>
      <c r="O682" s="8">
        <v>0.5</v>
      </c>
      <c r="P682" s="8">
        <v>1</v>
      </c>
      <c r="R682" s="16"/>
    </row>
    <row r="683" spans="1:18" ht="14.25">
      <c r="A683" s="14"/>
      <c r="B683" s="14"/>
      <c r="C683" s="14"/>
      <c r="D683" s="15"/>
      <c r="E683" s="15"/>
      <c r="F683" s="15"/>
      <c r="G683" s="15"/>
      <c r="H683" s="15"/>
      <c r="I683" s="15"/>
      <c r="J683" s="15"/>
      <c r="K683" s="15"/>
      <c r="L683" s="9" t="s">
        <v>13</v>
      </c>
      <c r="M683" s="9" t="s">
        <v>1265</v>
      </c>
      <c r="N683" s="8">
        <v>1</v>
      </c>
      <c r="O683" s="8">
        <v>0.5</v>
      </c>
      <c r="P683" s="8">
        <v>1</v>
      </c>
      <c r="R683" s="16"/>
    </row>
    <row r="684" spans="1:16" ht="28.5">
      <c r="A684" s="11" t="s">
        <v>411</v>
      </c>
      <c r="B684" s="11" t="s">
        <v>293</v>
      </c>
      <c r="C684" s="11" t="s">
        <v>1002</v>
      </c>
      <c r="G684" s="8">
        <v>3</v>
      </c>
      <c r="K684" s="8">
        <v>3</v>
      </c>
      <c r="L684" s="9" t="s">
        <v>7</v>
      </c>
      <c r="M684" s="9" t="s">
        <v>1003</v>
      </c>
      <c r="N684" s="8">
        <v>3</v>
      </c>
      <c r="O684" s="8">
        <v>3</v>
      </c>
      <c r="P684" s="8">
        <v>9</v>
      </c>
    </row>
    <row r="685" spans="1:18" ht="28.5">
      <c r="A685" s="11" t="s">
        <v>411</v>
      </c>
      <c r="B685" s="11" t="s">
        <v>315</v>
      </c>
      <c r="C685" s="11" t="s">
        <v>1004</v>
      </c>
      <c r="G685" s="8">
        <v>0</v>
      </c>
      <c r="K685" s="8">
        <v>0</v>
      </c>
      <c r="L685" s="9" t="s">
        <v>414</v>
      </c>
      <c r="M685" s="9" t="s">
        <v>442</v>
      </c>
      <c r="N685" s="8">
        <v>2</v>
      </c>
      <c r="O685" s="8">
        <v>0</v>
      </c>
      <c r="P685" s="8">
        <v>1</v>
      </c>
      <c r="R685" s="7" t="s">
        <v>1340</v>
      </c>
    </row>
    <row r="686" spans="1:18" ht="24.75" customHeight="1">
      <c r="A686" s="14" t="s">
        <v>506</v>
      </c>
      <c r="B686" s="14" t="s">
        <v>1147</v>
      </c>
      <c r="C686" s="14" t="s">
        <v>836</v>
      </c>
      <c r="D686" s="15">
        <v>9</v>
      </c>
      <c r="E686" s="15">
        <v>4</v>
      </c>
      <c r="F686" s="15">
        <v>5</v>
      </c>
      <c r="G686" s="15">
        <f>SUM(O686:O689)</f>
        <v>9</v>
      </c>
      <c r="H686" s="15">
        <v>4</v>
      </c>
      <c r="I686" s="15">
        <v>0</v>
      </c>
      <c r="J686" s="15">
        <v>0</v>
      </c>
      <c r="K686" s="15">
        <f>SUM(H686:I689)</f>
        <v>4</v>
      </c>
      <c r="L686" s="9" t="s">
        <v>249</v>
      </c>
      <c r="M686" s="9" t="s">
        <v>837</v>
      </c>
      <c r="N686" s="8">
        <v>1</v>
      </c>
      <c r="O686" s="8">
        <v>1</v>
      </c>
      <c r="P686" s="8">
        <v>13</v>
      </c>
      <c r="R686" s="16"/>
    </row>
    <row r="687" spans="1:18" ht="24.75" customHeight="1">
      <c r="A687" s="14"/>
      <c r="B687" s="14"/>
      <c r="C687" s="14"/>
      <c r="D687" s="15"/>
      <c r="E687" s="15"/>
      <c r="F687" s="15"/>
      <c r="G687" s="15"/>
      <c r="H687" s="15"/>
      <c r="I687" s="15"/>
      <c r="J687" s="15"/>
      <c r="K687" s="15"/>
      <c r="L687" s="9" t="s">
        <v>321</v>
      </c>
      <c r="M687" s="9" t="s">
        <v>838</v>
      </c>
      <c r="N687" s="8">
        <v>2</v>
      </c>
      <c r="O687" s="8">
        <v>2</v>
      </c>
      <c r="P687" s="8">
        <v>61</v>
      </c>
      <c r="R687" s="16"/>
    </row>
    <row r="688" spans="1:18" ht="24.75" customHeight="1">
      <c r="A688" s="14"/>
      <c r="B688" s="14"/>
      <c r="C688" s="14"/>
      <c r="D688" s="15"/>
      <c r="E688" s="15"/>
      <c r="F688" s="15"/>
      <c r="G688" s="15"/>
      <c r="H688" s="15"/>
      <c r="I688" s="15"/>
      <c r="J688" s="15"/>
      <c r="K688" s="15"/>
      <c r="L688" s="9" t="s">
        <v>249</v>
      </c>
      <c r="M688" s="9" t="s">
        <v>839</v>
      </c>
      <c r="N688" s="8">
        <v>3</v>
      </c>
      <c r="O688" s="8">
        <v>4</v>
      </c>
      <c r="P688" s="8">
        <v>18</v>
      </c>
      <c r="R688" s="16"/>
    </row>
    <row r="689" spans="1:18" ht="24.75" customHeight="1">
      <c r="A689" s="14"/>
      <c r="B689" s="14"/>
      <c r="C689" s="14"/>
      <c r="D689" s="15"/>
      <c r="E689" s="15"/>
      <c r="F689" s="15"/>
      <c r="G689" s="15"/>
      <c r="H689" s="15"/>
      <c r="I689" s="15"/>
      <c r="J689" s="15"/>
      <c r="K689" s="15"/>
      <c r="L689" s="9" t="s">
        <v>249</v>
      </c>
      <c r="M689" s="9" t="s">
        <v>132</v>
      </c>
      <c r="N689" s="8">
        <v>1</v>
      </c>
      <c r="O689" s="8">
        <v>2</v>
      </c>
      <c r="P689" s="8">
        <v>34</v>
      </c>
      <c r="Q689" s="5" t="s">
        <v>1287</v>
      </c>
      <c r="R689" s="16"/>
    </row>
    <row r="690" spans="1:16" ht="14.25">
      <c r="A690" s="14" t="s">
        <v>506</v>
      </c>
      <c r="B690" s="14" t="s">
        <v>56</v>
      </c>
      <c r="C690" s="14" t="s">
        <v>895</v>
      </c>
      <c r="D690" s="15">
        <v>8</v>
      </c>
      <c r="E690" s="15">
        <v>4</v>
      </c>
      <c r="F690" s="15">
        <v>4</v>
      </c>
      <c r="G690" s="15">
        <f>SUM(O690:O692)</f>
        <v>7.5</v>
      </c>
      <c r="H690" s="15">
        <v>3.5</v>
      </c>
      <c r="I690" s="15">
        <v>0</v>
      </c>
      <c r="J690" s="15">
        <v>0</v>
      </c>
      <c r="K690" s="15">
        <f>SUM(H690:I692)</f>
        <v>3.5</v>
      </c>
      <c r="L690" s="9" t="s">
        <v>528</v>
      </c>
      <c r="M690" s="9" t="s">
        <v>896</v>
      </c>
      <c r="N690" s="8">
        <v>3</v>
      </c>
      <c r="O690" s="8">
        <v>4</v>
      </c>
      <c r="P690" s="8">
        <v>15</v>
      </c>
    </row>
    <row r="691" spans="1:16" ht="14.25">
      <c r="A691" s="14"/>
      <c r="B691" s="14"/>
      <c r="C691" s="14"/>
      <c r="D691" s="15"/>
      <c r="E691" s="15"/>
      <c r="F691" s="15"/>
      <c r="G691" s="15"/>
      <c r="H691" s="15"/>
      <c r="I691" s="15"/>
      <c r="J691" s="15"/>
      <c r="K691" s="15"/>
      <c r="L691" s="9" t="s">
        <v>249</v>
      </c>
      <c r="M691" s="9" t="s">
        <v>897</v>
      </c>
      <c r="N691" s="8">
        <v>3</v>
      </c>
      <c r="O691" s="8">
        <v>3</v>
      </c>
      <c r="P691" s="8">
        <v>24</v>
      </c>
    </row>
    <row r="692" spans="1:16" ht="14.25">
      <c r="A692" s="14"/>
      <c r="B692" s="14"/>
      <c r="C692" s="14"/>
      <c r="D692" s="15"/>
      <c r="E692" s="15"/>
      <c r="F692" s="15"/>
      <c r="G692" s="15"/>
      <c r="H692" s="15"/>
      <c r="I692" s="15"/>
      <c r="J692" s="15"/>
      <c r="K692" s="15"/>
      <c r="L692" s="9" t="s">
        <v>842</v>
      </c>
      <c r="M692" s="9" t="s">
        <v>1150</v>
      </c>
      <c r="N692" s="8">
        <v>1</v>
      </c>
      <c r="O692" s="8">
        <v>0.5</v>
      </c>
      <c r="P692" s="8">
        <v>1</v>
      </c>
    </row>
    <row r="693" spans="1:18" ht="14.25">
      <c r="A693" s="14" t="s">
        <v>506</v>
      </c>
      <c r="B693" s="14" t="s">
        <v>108</v>
      </c>
      <c r="C693" s="14" t="s">
        <v>885</v>
      </c>
      <c r="D693" s="15">
        <v>8</v>
      </c>
      <c r="E693" s="15">
        <v>0</v>
      </c>
      <c r="F693" s="15">
        <v>8</v>
      </c>
      <c r="G693" s="15">
        <f>SUM(O693:O695)</f>
        <v>9</v>
      </c>
      <c r="H693" s="15">
        <v>1</v>
      </c>
      <c r="I693" s="15">
        <v>0</v>
      </c>
      <c r="J693" s="15">
        <v>0</v>
      </c>
      <c r="K693" s="15">
        <f>SUM(H693:I695)</f>
        <v>1</v>
      </c>
      <c r="L693" s="9" t="s">
        <v>528</v>
      </c>
      <c r="M693" s="9" t="s">
        <v>886</v>
      </c>
      <c r="N693" s="8">
        <v>3</v>
      </c>
      <c r="O693" s="8">
        <v>3</v>
      </c>
      <c r="P693" s="8">
        <v>15</v>
      </c>
      <c r="R693" s="16"/>
    </row>
    <row r="694" spans="1:18" ht="14.25">
      <c r="A694" s="14"/>
      <c r="B694" s="14"/>
      <c r="C694" s="14"/>
      <c r="D694" s="15"/>
      <c r="E694" s="15"/>
      <c r="F694" s="15"/>
      <c r="G694" s="15"/>
      <c r="H694" s="15"/>
      <c r="I694" s="15"/>
      <c r="J694" s="15"/>
      <c r="K694" s="15"/>
      <c r="L694" s="9" t="s">
        <v>249</v>
      </c>
      <c r="M694" s="9" t="s">
        <v>887</v>
      </c>
      <c r="N694" s="8">
        <v>3</v>
      </c>
      <c r="O694" s="8">
        <v>3</v>
      </c>
      <c r="P694" s="8">
        <v>9</v>
      </c>
      <c r="R694" s="16"/>
    </row>
    <row r="695" spans="1:18" ht="14.25">
      <c r="A695" s="14"/>
      <c r="B695" s="14"/>
      <c r="C695" s="14"/>
      <c r="D695" s="15"/>
      <c r="E695" s="15"/>
      <c r="F695" s="15"/>
      <c r="G695" s="15"/>
      <c r="H695" s="15"/>
      <c r="I695" s="15"/>
      <c r="J695" s="15"/>
      <c r="K695" s="15"/>
      <c r="L695" s="9" t="s">
        <v>528</v>
      </c>
      <c r="M695" s="9" t="s">
        <v>888</v>
      </c>
      <c r="N695" s="8">
        <v>3</v>
      </c>
      <c r="O695" s="8">
        <v>3</v>
      </c>
      <c r="P695" s="8">
        <v>14</v>
      </c>
      <c r="R695" s="16"/>
    </row>
    <row r="696" spans="1:18" ht="14.25">
      <c r="A696" s="14" t="s">
        <v>506</v>
      </c>
      <c r="B696" s="14" t="s">
        <v>1152</v>
      </c>
      <c r="C696" s="14" t="s">
        <v>876</v>
      </c>
      <c r="D696" s="15">
        <v>9</v>
      </c>
      <c r="E696" s="15">
        <v>4</v>
      </c>
      <c r="F696" s="15">
        <v>5</v>
      </c>
      <c r="G696" s="15">
        <f>SUM(O696:O699)</f>
        <v>9</v>
      </c>
      <c r="H696" s="15">
        <v>4</v>
      </c>
      <c r="I696" s="15">
        <v>0</v>
      </c>
      <c r="J696" s="15">
        <v>0</v>
      </c>
      <c r="K696" s="15">
        <f>SUM(H696:I699)</f>
        <v>4</v>
      </c>
      <c r="L696" s="9" t="s">
        <v>249</v>
      </c>
      <c r="M696" s="9" t="s">
        <v>877</v>
      </c>
      <c r="N696" s="8">
        <v>3</v>
      </c>
      <c r="O696" s="8">
        <v>3</v>
      </c>
      <c r="P696" s="8">
        <v>17</v>
      </c>
      <c r="R696" s="16"/>
    </row>
    <row r="697" spans="1:18" ht="14.25">
      <c r="A697" s="14"/>
      <c r="B697" s="14"/>
      <c r="C697" s="14"/>
      <c r="D697" s="15"/>
      <c r="E697" s="15"/>
      <c r="F697" s="15"/>
      <c r="G697" s="15"/>
      <c r="H697" s="15"/>
      <c r="I697" s="15"/>
      <c r="J697" s="15"/>
      <c r="K697" s="15"/>
      <c r="L697" s="9" t="s">
        <v>249</v>
      </c>
      <c r="M697" s="9" t="s">
        <v>878</v>
      </c>
      <c r="N697" s="8">
        <v>3</v>
      </c>
      <c r="O697" s="8">
        <v>3</v>
      </c>
      <c r="P697" s="8">
        <v>12</v>
      </c>
      <c r="R697" s="16"/>
    </row>
    <row r="698" spans="1:18" ht="14.25">
      <c r="A698" s="14"/>
      <c r="B698" s="14"/>
      <c r="C698" s="14"/>
      <c r="D698" s="15"/>
      <c r="E698" s="15"/>
      <c r="F698" s="15"/>
      <c r="G698" s="15"/>
      <c r="H698" s="15"/>
      <c r="I698" s="15"/>
      <c r="J698" s="15"/>
      <c r="K698" s="15"/>
      <c r="L698" s="9" t="s">
        <v>95</v>
      </c>
      <c r="M698" s="9" t="s">
        <v>879</v>
      </c>
      <c r="N698" s="8">
        <v>2</v>
      </c>
      <c r="O698" s="8">
        <v>1.5</v>
      </c>
      <c r="P698" s="8">
        <v>27</v>
      </c>
      <c r="Q698" s="5" t="s">
        <v>1306</v>
      </c>
      <c r="R698" s="16"/>
    </row>
    <row r="699" spans="1:18" ht="14.25">
      <c r="A699" s="14"/>
      <c r="B699" s="14"/>
      <c r="C699" s="14"/>
      <c r="D699" s="15"/>
      <c r="E699" s="15"/>
      <c r="F699" s="15"/>
      <c r="G699" s="15"/>
      <c r="H699" s="15"/>
      <c r="I699" s="15"/>
      <c r="J699" s="15"/>
      <c r="K699" s="15"/>
      <c r="L699" s="9" t="s">
        <v>95</v>
      </c>
      <c r="M699" s="9" t="s">
        <v>880</v>
      </c>
      <c r="N699" s="8">
        <v>2</v>
      </c>
      <c r="O699" s="8">
        <v>1.5</v>
      </c>
      <c r="P699" s="8">
        <v>30</v>
      </c>
      <c r="Q699" s="5" t="s">
        <v>1307</v>
      </c>
      <c r="R699" s="16"/>
    </row>
    <row r="700" spans="1:18" ht="14.25">
      <c r="A700" s="14" t="s">
        <v>1146</v>
      </c>
      <c r="B700" s="14" t="s">
        <v>117</v>
      </c>
      <c r="C700" s="14" t="s">
        <v>828</v>
      </c>
      <c r="D700" s="15">
        <v>9</v>
      </c>
      <c r="E700" s="15">
        <v>0</v>
      </c>
      <c r="F700" s="15">
        <v>9</v>
      </c>
      <c r="G700" s="15">
        <v>12</v>
      </c>
      <c r="H700" s="15">
        <v>3</v>
      </c>
      <c r="I700" s="15">
        <v>0</v>
      </c>
      <c r="J700" s="15">
        <v>0</v>
      </c>
      <c r="K700" s="15">
        <f>SUM(H700:I706)</f>
        <v>3</v>
      </c>
      <c r="L700" s="9" t="s">
        <v>93</v>
      </c>
      <c r="M700" s="9" t="s">
        <v>829</v>
      </c>
      <c r="N700" s="8">
        <v>2</v>
      </c>
      <c r="O700" s="8">
        <v>2</v>
      </c>
      <c r="P700" s="8">
        <v>32</v>
      </c>
      <c r="R700" s="16"/>
    </row>
    <row r="701" spans="1:18" ht="14.25">
      <c r="A701" s="14"/>
      <c r="B701" s="14"/>
      <c r="C701" s="14"/>
      <c r="D701" s="15"/>
      <c r="E701" s="15"/>
      <c r="F701" s="15"/>
      <c r="G701" s="15"/>
      <c r="H701" s="15"/>
      <c r="I701" s="15"/>
      <c r="J701" s="15"/>
      <c r="K701" s="15"/>
      <c r="L701" s="9" t="s">
        <v>321</v>
      </c>
      <c r="M701" s="9" t="s">
        <v>830</v>
      </c>
      <c r="N701" s="8">
        <v>2</v>
      </c>
      <c r="O701" s="8">
        <v>2</v>
      </c>
      <c r="P701" s="8">
        <v>53</v>
      </c>
      <c r="R701" s="16"/>
    </row>
    <row r="702" spans="1:18" ht="14.25">
      <c r="A702" s="14"/>
      <c r="B702" s="14"/>
      <c r="C702" s="14"/>
      <c r="D702" s="15"/>
      <c r="E702" s="15"/>
      <c r="F702" s="15"/>
      <c r="G702" s="15"/>
      <c r="H702" s="15"/>
      <c r="I702" s="15"/>
      <c r="J702" s="15"/>
      <c r="K702" s="15"/>
      <c r="L702" s="9" t="s">
        <v>321</v>
      </c>
      <c r="M702" s="9" t="s">
        <v>831</v>
      </c>
      <c r="N702" s="8">
        <v>2</v>
      </c>
      <c r="O702" s="8">
        <v>2</v>
      </c>
      <c r="P702" s="8">
        <v>50</v>
      </c>
      <c r="R702" s="16"/>
    </row>
    <row r="703" spans="1:18" ht="14.25">
      <c r="A703" s="14"/>
      <c r="B703" s="14"/>
      <c r="C703" s="14"/>
      <c r="D703" s="15"/>
      <c r="E703" s="15"/>
      <c r="F703" s="15"/>
      <c r="G703" s="15"/>
      <c r="H703" s="15"/>
      <c r="I703" s="15"/>
      <c r="J703" s="15"/>
      <c r="K703" s="15"/>
      <c r="L703" s="9" t="s">
        <v>405</v>
      </c>
      <c r="M703" s="9" t="s">
        <v>832</v>
      </c>
      <c r="N703" s="8">
        <v>2</v>
      </c>
      <c r="O703" s="8">
        <v>2</v>
      </c>
      <c r="P703" s="8">
        <v>48</v>
      </c>
      <c r="R703" s="16"/>
    </row>
    <row r="704" spans="1:18" ht="14.25">
      <c r="A704" s="14"/>
      <c r="B704" s="14"/>
      <c r="C704" s="14"/>
      <c r="D704" s="15"/>
      <c r="E704" s="15"/>
      <c r="F704" s="15"/>
      <c r="G704" s="15"/>
      <c r="H704" s="15"/>
      <c r="I704" s="15"/>
      <c r="J704" s="15"/>
      <c r="K704" s="15"/>
      <c r="L704" s="9" t="s">
        <v>112</v>
      </c>
      <c r="M704" s="9" t="s">
        <v>833</v>
      </c>
      <c r="N704" s="8">
        <v>2</v>
      </c>
      <c r="O704" s="8">
        <v>1</v>
      </c>
      <c r="P704" s="8">
        <v>46</v>
      </c>
      <c r="Q704" s="5" t="s">
        <v>1421</v>
      </c>
      <c r="R704" s="16"/>
    </row>
    <row r="705" spans="1:18" ht="14.25">
      <c r="A705" s="14"/>
      <c r="B705" s="14"/>
      <c r="C705" s="14"/>
      <c r="D705" s="15"/>
      <c r="E705" s="15"/>
      <c r="F705" s="15"/>
      <c r="G705" s="15"/>
      <c r="H705" s="15"/>
      <c r="I705" s="15"/>
      <c r="J705" s="15"/>
      <c r="K705" s="15"/>
      <c r="L705" s="9" t="s">
        <v>135</v>
      </c>
      <c r="M705" s="9" t="s">
        <v>834</v>
      </c>
      <c r="N705" s="8">
        <v>2</v>
      </c>
      <c r="O705" s="8">
        <v>1</v>
      </c>
      <c r="P705" s="8">
        <v>26</v>
      </c>
      <c r="Q705" s="5" t="s">
        <v>1422</v>
      </c>
      <c r="R705" s="16"/>
    </row>
    <row r="706" spans="1:18" ht="14.25">
      <c r="A706" s="14"/>
      <c r="B706" s="14"/>
      <c r="C706" s="14"/>
      <c r="D706" s="15"/>
      <c r="E706" s="15"/>
      <c r="F706" s="15"/>
      <c r="G706" s="15"/>
      <c r="H706" s="15"/>
      <c r="I706" s="15"/>
      <c r="J706" s="15"/>
      <c r="K706" s="15"/>
      <c r="L706" s="9" t="s">
        <v>321</v>
      </c>
      <c r="M706" s="9" t="s">
        <v>835</v>
      </c>
      <c r="N706" s="8">
        <v>2</v>
      </c>
      <c r="O706" s="8">
        <v>2</v>
      </c>
      <c r="P706" s="8">
        <v>52</v>
      </c>
      <c r="R706" s="16"/>
    </row>
    <row r="707" spans="1:18" ht="14.25">
      <c r="A707" s="14" t="s">
        <v>1146</v>
      </c>
      <c r="B707" s="14" t="s">
        <v>117</v>
      </c>
      <c r="C707" s="14" t="s">
        <v>856</v>
      </c>
      <c r="D707" s="15">
        <v>9</v>
      </c>
      <c r="E707" s="15">
        <v>0</v>
      </c>
      <c r="F707" s="15">
        <v>9</v>
      </c>
      <c r="G707" s="15">
        <f>SUM(O707:O711)</f>
        <v>12</v>
      </c>
      <c r="H707" s="15">
        <v>3</v>
      </c>
      <c r="I707" s="15">
        <v>0</v>
      </c>
      <c r="J707" s="15">
        <v>0</v>
      </c>
      <c r="K707" s="15">
        <f>SUM(H707:I711)</f>
        <v>3</v>
      </c>
      <c r="L707" s="9" t="s">
        <v>232</v>
      </c>
      <c r="M707" s="9" t="s">
        <v>857</v>
      </c>
      <c r="N707" s="8">
        <v>2</v>
      </c>
      <c r="O707" s="8">
        <v>2</v>
      </c>
      <c r="P707" s="8">
        <v>50</v>
      </c>
      <c r="R707" s="16"/>
    </row>
    <row r="708" spans="1:18" ht="14.25">
      <c r="A708" s="14"/>
      <c r="B708" s="14"/>
      <c r="C708" s="14"/>
      <c r="D708" s="15"/>
      <c r="E708" s="15"/>
      <c r="F708" s="15"/>
      <c r="G708" s="15"/>
      <c r="H708" s="15"/>
      <c r="I708" s="15"/>
      <c r="J708" s="15"/>
      <c r="K708" s="15"/>
      <c r="L708" s="9" t="s">
        <v>321</v>
      </c>
      <c r="M708" s="9" t="s">
        <v>858</v>
      </c>
      <c r="N708" s="8">
        <v>3</v>
      </c>
      <c r="O708" s="8">
        <v>3</v>
      </c>
      <c r="P708" s="8">
        <v>50</v>
      </c>
      <c r="R708" s="16"/>
    </row>
    <row r="709" spans="1:18" ht="14.25">
      <c r="A709" s="14"/>
      <c r="B709" s="14"/>
      <c r="C709" s="14"/>
      <c r="D709" s="15"/>
      <c r="E709" s="15"/>
      <c r="F709" s="15"/>
      <c r="G709" s="15"/>
      <c r="H709" s="15"/>
      <c r="I709" s="15"/>
      <c r="J709" s="15"/>
      <c r="K709" s="15"/>
      <c r="L709" s="9" t="s">
        <v>528</v>
      </c>
      <c r="M709" s="9" t="s">
        <v>859</v>
      </c>
      <c r="N709" s="8">
        <v>2</v>
      </c>
      <c r="O709" s="8">
        <v>3</v>
      </c>
      <c r="P709" s="8">
        <v>49</v>
      </c>
      <c r="R709" s="16"/>
    </row>
    <row r="710" spans="1:18" ht="14.25">
      <c r="A710" s="14"/>
      <c r="B710" s="14"/>
      <c r="C710" s="14"/>
      <c r="D710" s="15"/>
      <c r="E710" s="15"/>
      <c r="F710" s="15"/>
      <c r="G710" s="15"/>
      <c r="H710" s="15"/>
      <c r="I710" s="15"/>
      <c r="J710" s="15"/>
      <c r="K710" s="15"/>
      <c r="L710" s="9" t="s">
        <v>93</v>
      </c>
      <c r="M710" s="9" t="s">
        <v>860</v>
      </c>
      <c r="N710" s="8">
        <v>2</v>
      </c>
      <c r="O710" s="8">
        <v>2</v>
      </c>
      <c r="P710" s="8">
        <v>50</v>
      </c>
      <c r="R710" s="16"/>
    </row>
    <row r="711" spans="1:18" ht="14.25">
      <c r="A711" s="14"/>
      <c r="B711" s="14"/>
      <c r="C711" s="14"/>
      <c r="D711" s="15"/>
      <c r="E711" s="15"/>
      <c r="F711" s="15"/>
      <c r="G711" s="15"/>
      <c r="H711" s="15"/>
      <c r="I711" s="15"/>
      <c r="J711" s="15"/>
      <c r="K711" s="15"/>
      <c r="L711" s="9" t="s">
        <v>93</v>
      </c>
      <c r="M711" s="9" t="s">
        <v>861</v>
      </c>
      <c r="N711" s="8">
        <v>2</v>
      </c>
      <c r="O711" s="8">
        <v>2</v>
      </c>
      <c r="P711" s="8">
        <v>50</v>
      </c>
      <c r="R711" s="16"/>
    </row>
    <row r="712" spans="1:18" ht="14.25">
      <c r="A712" s="14" t="s">
        <v>1146</v>
      </c>
      <c r="B712" s="14" t="s">
        <v>117</v>
      </c>
      <c r="C712" s="14" t="s">
        <v>881</v>
      </c>
      <c r="D712" s="15">
        <v>9</v>
      </c>
      <c r="E712" s="15">
        <v>0</v>
      </c>
      <c r="F712" s="15">
        <v>9</v>
      </c>
      <c r="G712" s="15">
        <f>SUM(O712:O716)</f>
        <v>11.5</v>
      </c>
      <c r="H712" s="15">
        <v>2.5</v>
      </c>
      <c r="I712" s="15">
        <v>0</v>
      </c>
      <c r="J712" s="15">
        <v>0</v>
      </c>
      <c r="K712" s="15">
        <f>SUM(H712:I716)</f>
        <v>2.5</v>
      </c>
      <c r="L712" s="9" t="s">
        <v>844</v>
      </c>
      <c r="M712" s="9" t="s">
        <v>845</v>
      </c>
      <c r="N712" s="8">
        <v>1</v>
      </c>
      <c r="O712" s="8">
        <v>0</v>
      </c>
      <c r="P712" s="8">
        <v>1</v>
      </c>
      <c r="R712" s="16" t="s">
        <v>1341</v>
      </c>
    </row>
    <row r="713" spans="1:18" ht="14.25">
      <c r="A713" s="14"/>
      <c r="B713" s="14"/>
      <c r="C713" s="14"/>
      <c r="D713" s="15"/>
      <c r="E713" s="15"/>
      <c r="F713" s="15"/>
      <c r="G713" s="15"/>
      <c r="H713" s="15"/>
      <c r="I713" s="15"/>
      <c r="J713" s="15"/>
      <c r="K713" s="15"/>
      <c r="L713" s="9" t="s">
        <v>1397</v>
      </c>
      <c r="M713" s="9" t="s">
        <v>1150</v>
      </c>
      <c r="N713" s="8">
        <v>1</v>
      </c>
      <c r="O713" s="8">
        <v>0.5</v>
      </c>
      <c r="P713" s="8">
        <v>1</v>
      </c>
      <c r="R713" s="16"/>
    </row>
    <row r="714" spans="1:18" ht="14.25">
      <c r="A714" s="14"/>
      <c r="B714" s="14"/>
      <c r="C714" s="14"/>
      <c r="D714" s="15"/>
      <c r="E714" s="15"/>
      <c r="F714" s="15"/>
      <c r="G714" s="15"/>
      <c r="H714" s="15"/>
      <c r="I714" s="15"/>
      <c r="J714" s="15"/>
      <c r="K714" s="15"/>
      <c r="L714" s="9" t="s">
        <v>528</v>
      </c>
      <c r="M714" s="9" t="s">
        <v>882</v>
      </c>
      <c r="N714" s="8">
        <v>3</v>
      </c>
      <c r="O714" s="8">
        <v>4</v>
      </c>
      <c r="P714" s="8">
        <v>30</v>
      </c>
      <c r="R714" s="16"/>
    </row>
    <row r="715" spans="1:18" ht="14.25">
      <c r="A715" s="14"/>
      <c r="B715" s="14"/>
      <c r="C715" s="14"/>
      <c r="D715" s="15"/>
      <c r="E715" s="15"/>
      <c r="F715" s="15"/>
      <c r="G715" s="15"/>
      <c r="H715" s="15"/>
      <c r="I715" s="15"/>
      <c r="J715" s="15"/>
      <c r="K715" s="15"/>
      <c r="L715" s="9" t="s">
        <v>528</v>
      </c>
      <c r="M715" s="9" t="s">
        <v>883</v>
      </c>
      <c r="N715" s="8">
        <v>3</v>
      </c>
      <c r="O715" s="8">
        <v>4</v>
      </c>
      <c r="P715" s="8">
        <v>22</v>
      </c>
      <c r="R715" s="16"/>
    </row>
    <row r="716" spans="1:18" ht="42.75">
      <c r="A716" s="14"/>
      <c r="B716" s="14"/>
      <c r="C716" s="14"/>
      <c r="D716" s="15"/>
      <c r="E716" s="15"/>
      <c r="F716" s="15"/>
      <c r="G716" s="15"/>
      <c r="H716" s="15"/>
      <c r="I716" s="15"/>
      <c r="J716" s="15"/>
      <c r="K716" s="15"/>
      <c r="L716" s="9" t="s">
        <v>1153</v>
      </c>
      <c r="M716" s="9" t="s">
        <v>884</v>
      </c>
      <c r="N716" s="8">
        <v>3</v>
      </c>
      <c r="O716" s="8">
        <v>3</v>
      </c>
      <c r="P716" s="8">
        <v>23</v>
      </c>
      <c r="R716" s="16"/>
    </row>
    <row r="717" spans="1:18" ht="33" customHeight="1">
      <c r="A717" s="14" t="s">
        <v>1146</v>
      </c>
      <c r="B717" s="14" t="s">
        <v>1359</v>
      </c>
      <c r="C717" s="14" t="s">
        <v>869</v>
      </c>
      <c r="D717" s="15">
        <v>9</v>
      </c>
      <c r="E717" s="15">
        <v>4</v>
      </c>
      <c r="F717" s="15">
        <v>5</v>
      </c>
      <c r="G717" s="15">
        <f>SUM(O717:O719)</f>
        <v>10</v>
      </c>
      <c r="H717" s="15">
        <v>4</v>
      </c>
      <c r="I717" s="15">
        <v>0</v>
      </c>
      <c r="J717" s="15">
        <v>1</v>
      </c>
      <c r="K717" s="15">
        <f>SUM(H717:I719)</f>
        <v>4</v>
      </c>
      <c r="L717" s="9" t="s">
        <v>93</v>
      </c>
      <c r="M717" s="9" t="s">
        <v>870</v>
      </c>
      <c r="N717" s="8">
        <v>2</v>
      </c>
      <c r="O717" s="8">
        <v>2</v>
      </c>
      <c r="P717" s="8">
        <v>28</v>
      </c>
      <c r="R717" s="16"/>
    </row>
    <row r="718" spans="1:18" ht="33" customHeight="1">
      <c r="A718" s="14"/>
      <c r="B718" s="14"/>
      <c r="C718" s="14"/>
      <c r="D718" s="15"/>
      <c r="E718" s="15"/>
      <c r="F718" s="15"/>
      <c r="G718" s="15"/>
      <c r="H718" s="15"/>
      <c r="I718" s="15"/>
      <c r="J718" s="15"/>
      <c r="K718" s="15"/>
      <c r="L718" s="9" t="s">
        <v>95</v>
      </c>
      <c r="M718" s="9" t="s">
        <v>871</v>
      </c>
      <c r="N718" s="8">
        <v>3</v>
      </c>
      <c r="O718" s="8">
        <v>4</v>
      </c>
      <c r="P718" s="8">
        <v>31</v>
      </c>
      <c r="R718" s="16"/>
    </row>
    <row r="719" spans="1:18" ht="33" customHeight="1">
      <c r="A719" s="14"/>
      <c r="B719" s="14"/>
      <c r="C719" s="14"/>
      <c r="D719" s="15"/>
      <c r="E719" s="15"/>
      <c r="F719" s="15"/>
      <c r="G719" s="15"/>
      <c r="H719" s="15"/>
      <c r="I719" s="15"/>
      <c r="J719" s="15"/>
      <c r="K719" s="15"/>
      <c r="L719" s="9" t="s">
        <v>95</v>
      </c>
      <c r="M719" s="9" t="s">
        <v>872</v>
      </c>
      <c r="N719" s="8">
        <v>3</v>
      </c>
      <c r="O719" s="8">
        <v>4</v>
      </c>
      <c r="P719" s="8">
        <v>35</v>
      </c>
      <c r="R719" s="16"/>
    </row>
    <row r="720" spans="1:18" ht="14.25">
      <c r="A720" s="14" t="s">
        <v>1146</v>
      </c>
      <c r="B720" s="14" t="s">
        <v>1151</v>
      </c>
      <c r="C720" s="14" t="s">
        <v>865</v>
      </c>
      <c r="D720" s="15">
        <v>9</v>
      </c>
      <c r="E720" s="15">
        <v>4</v>
      </c>
      <c r="F720" s="15">
        <v>5</v>
      </c>
      <c r="G720" s="15">
        <f>SUM(O720:O724)</f>
        <v>11.5</v>
      </c>
      <c r="H720" s="15">
        <v>4</v>
      </c>
      <c r="I720" s="15">
        <v>0</v>
      </c>
      <c r="J720" s="15">
        <v>2.5</v>
      </c>
      <c r="K720" s="15">
        <f>SUM(H720:I724)</f>
        <v>4</v>
      </c>
      <c r="L720" s="9" t="s">
        <v>844</v>
      </c>
      <c r="M720" s="9" t="s">
        <v>845</v>
      </c>
      <c r="N720" s="8">
        <v>1</v>
      </c>
      <c r="O720" s="8">
        <v>0</v>
      </c>
      <c r="P720" s="8">
        <v>1</v>
      </c>
      <c r="R720" s="16" t="s">
        <v>1341</v>
      </c>
    </row>
    <row r="721" spans="1:18" ht="14.25">
      <c r="A721" s="14"/>
      <c r="B721" s="14"/>
      <c r="C721" s="14"/>
      <c r="D721" s="15"/>
      <c r="E721" s="15"/>
      <c r="F721" s="15"/>
      <c r="G721" s="15"/>
      <c r="H721" s="15"/>
      <c r="I721" s="15"/>
      <c r="J721" s="15"/>
      <c r="K721" s="15"/>
      <c r="L721" s="9" t="s">
        <v>95</v>
      </c>
      <c r="M721" s="9" t="s">
        <v>866</v>
      </c>
      <c r="N721" s="8">
        <v>3</v>
      </c>
      <c r="O721" s="8">
        <v>4</v>
      </c>
      <c r="P721" s="8">
        <v>45</v>
      </c>
      <c r="R721" s="16"/>
    </row>
    <row r="722" spans="1:18" ht="14.25">
      <c r="A722" s="14"/>
      <c r="B722" s="14"/>
      <c r="C722" s="14"/>
      <c r="D722" s="15"/>
      <c r="E722" s="15"/>
      <c r="F722" s="15"/>
      <c r="G722" s="15"/>
      <c r="H722" s="15"/>
      <c r="I722" s="15"/>
      <c r="J722" s="15"/>
      <c r="K722" s="15"/>
      <c r="L722" s="9" t="s">
        <v>95</v>
      </c>
      <c r="M722" s="9" t="s">
        <v>867</v>
      </c>
      <c r="N722" s="8">
        <v>3</v>
      </c>
      <c r="O722" s="8">
        <v>4</v>
      </c>
      <c r="P722" s="8">
        <v>36</v>
      </c>
      <c r="R722" s="16"/>
    </row>
    <row r="723" spans="1:18" ht="14.25">
      <c r="A723" s="14"/>
      <c r="B723" s="14"/>
      <c r="C723" s="14"/>
      <c r="D723" s="15"/>
      <c r="E723" s="15"/>
      <c r="F723" s="15"/>
      <c r="G723" s="15"/>
      <c r="H723" s="15"/>
      <c r="I723" s="15"/>
      <c r="J723" s="15"/>
      <c r="K723" s="15"/>
      <c r="L723" s="9" t="s">
        <v>249</v>
      </c>
      <c r="M723" s="9" t="s">
        <v>868</v>
      </c>
      <c r="N723" s="8">
        <v>3</v>
      </c>
      <c r="O723" s="8">
        <v>3</v>
      </c>
      <c r="P723" s="8">
        <v>16</v>
      </c>
      <c r="R723" s="16"/>
    </row>
    <row r="724" spans="1:18" ht="14.25">
      <c r="A724" s="14"/>
      <c r="B724" s="14"/>
      <c r="C724" s="14"/>
      <c r="D724" s="15"/>
      <c r="E724" s="15"/>
      <c r="F724" s="15"/>
      <c r="G724" s="15"/>
      <c r="H724" s="15"/>
      <c r="I724" s="15"/>
      <c r="J724" s="15"/>
      <c r="K724" s="15"/>
      <c r="L724" s="9" t="s">
        <v>844</v>
      </c>
      <c r="M724" s="9" t="s">
        <v>1150</v>
      </c>
      <c r="N724" s="8">
        <v>1</v>
      </c>
      <c r="O724" s="8">
        <v>0.5</v>
      </c>
      <c r="P724" s="8">
        <v>1</v>
      </c>
      <c r="R724" s="16"/>
    </row>
    <row r="725" spans="1:18" ht="14.25">
      <c r="A725" s="14" t="s">
        <v>506</v>
      </c>
      <c r="B725" s="14" t="s">
        <v>1360</v>
      </c>
      <c r="C725" s="14" t="s">
        <v>889</v>
      </c>
      <c r="D725" s="15">
        <v>9</v>
      </c>
      <c r="E725" s="15">
        <v>4</v>
      </c>
      <c r="F725" s="15">
        <v>5</v>
      </c>
      <c r="G725" s="15">
        <f>SUM(O725:O728)</f>
        <v>10</v>
      </c>
      <c r="H725" s="15">
        <v>4</v>
      </c>
      <c r="I725" s="15">
        <v>0</v>
      </c>
      <c r="J725" s="15">
        <v>1</v>
      </c>
      <c r="K725" s="15">
        <f>SUM(H725:I728)</f>
        <v>4</v>
      </c>
      <c r="L725" s="9" t="s">
        <v>249</v>
      </c>
      <c r="M725" s="9" t="s">
        <v>890</v>
      </c>
      <c r="N725" s="8">
        <v>3</v>
      </c>
      <c r="O725" s="8">
        <v>3</v>
      </c>
      <c r="P725" s="8">
        <v>15</v>
      </c>
      <c r="R725" s="16"/>
    </row>
    <row r="726" spans="1:18" ht="14.25">
      <c r="A726" s="14"/>
      <c r="B726" s="14"/>
      <c r="C726" s="14"/>
      <c r="D726" s="15"/>
      <c r="E726" s="15"/>
      <c r="F726" s="15"/>
      <c r="G726" s="15"/>
      <c r="H726" s="15"/>
      <c r="I726" s="15"/>
      <c r="J726" s="15"/>
      <c r="K726" s="15"/>
      <c r="L726" s="9" t="s">
        <v>528</v>
      </c>
      <c r="M726" s="9" t="s">
        <v>891</v>
      </c>
      <c r="N726" s="8">
        <v>3</v>
      </c>
      <c r="O726" s="8">
        <v>4</v>
      </c>
      <c r="P726" s="8">
        <v>21</v>
      </c>
      <c r="R726" s="16"/>
    </row>
    <row r="727" spans="1:18" ht="14.25">
      <c r="A727" s="14"/>
      <c r="B727" s="14"/>
      <c r="C727" s="14"/>
      <c r="D727" s="15"/>
      <c r="E727" s="15"/>
      <c r="F727" s="15"/>
      <c r="G727" s="15"/>
      <c r="H727" s="15"/>
      <c r="I727" s="15"/>
      <c r="J727" s="15"/>
      <c r="K727" s="15"/>
      <c r="L727" s="9" t="s">
        <v>232</v>
      </c>
      <c r="M727" s="9" t="s">
        <v>892</v>
      </c>
      <c r="N727" s="8">
        <v>2</v>
      </c>
      <c r="O727" s="8">
        <v>2</v>
      </c>
      <c r="P727" s="8">
        <v>49</v>
      </c>
      <c r="R727" s="16"/>
    </row>
    <row r="728" spans="1:18" ht="14.25">
      <c r="A728" s="14"/>
      <c r="B728" s="14"/>
      <c r="C728" s="14"/>
      <c r="D728" s="15"/>
      <c r="E728" s="15"/>
      <c r="F728" s="15"/>
      <c r="G728" s="15"/>
      <c r="H728" s="15"/>
      <c r="I728" s="15"/>
      <c r="J728" s="15"/>
      <c r="K728" s="15"/>
      <c r="L728" s="9" t="s">
        <v>844</v>
      </c>
      <c r="M728" s="9" t="s">
        <v>1148</v>
      </c>
      <c r="N728" s="8">
        <v>1</v>
      </c>
      <c r="O728" s="8">
        <v>1</v>
      </c>
      <c r="P728" s="8">
        <v>2</v>
      </c>
      <c r="R728" s="16"/>
    </row>
    <row r="729" spans="1:18" ht="14.25">
      <c r="A729" s="14" t="s">
        <v>1146</v>
      </c>
      <c r="B729" s="14" t="s">
        <v>177</v>
      </c>
      <c r="C729" s="21" t="s">
        <v>862</v>
      </c>
      <c r="D729" s="15">
        <v>10</v>
      </c>
      <c r="E729" s="15">
        <v>0</v>
      </c>
      <c r="F729" s="15">
        <v>10</v>
      </c>
      <c r="G729" s="15">
        <f>SUM(O729:O732)</f>
        <v>6</v>
      </c>
      <c r="H729" s="15">
        <v>0</v>
      </c>
      <c r="I729" s="15">
        <v>0</v>
      </c>
      <c r="J729" s="15">
        <v>0</v>
      </c>
      <c r="K729" s="15">
        <v>0</v>
      </c>
      <c r="L729" s="9" t="s">
        <v>112</v>
      </c>
      <c r="M729" s="9" t="s">
        <v>863</v>
      </c>
      <c r="N729" s="8">
        <v>2</v>
      </c>
      <c r="O729" s="8">
        <v>2</v>
      </c>
      <c r="P729" s="8">
        <v>13</v>
      </c>
      <c r="R729" s="16" t="s">
        <v>1424</v>
      </c>
    </row>
    <row r="730" spans="1:18" ht="14.25">
      <c r="A730" s="14"/>
      <c r="B730" s="14"/>
      <c r="C730" s="21"/>
      <c r="D730" s="15"/>
      <c r="E730" s="15"/>
      <c r="F730" s="15"/>
      <c r="G730" s="15"/>
      <c r="H730" s="15"/>
      <c r="I730" s="15"/>
      <c r="J730" s="15"/>
      <c r="K730" s="15"/>
      <c r="L730" s="9" t="s">
        <v>232</v>
      </c>
      <c r="M730" s="9" t="s">
        <v>864</v>
      </c>
      <c r="N730" s="8">
        <v>2</v>
      </c>
      <c r="O730" s="8">
        <v>2</v>
      </c>
      <c r="P730" s="8">
        <v>7</v>
      </c>
      <c r="R730" s="16"/>
    </row>
    <row r="731" spans="1:18" ht="14.25">
      <c r="A731" s="14"/>
      <c r="B731" s="14"/>
      <c r="C731" s="21"/>
      <c r="D731" s="15"/>
      <c r="E731" s="15"/>
      <c r="F731" s="15"/>
      <c r="G731" s="15"/>
      <c r="H731" s="15"/>
      <c r="I731" s="15"/>
      <c r="J731" s="15"/>
      <c r="K731" s="15"/>
      <c r="L731" s="9" t="s">
        <v>112</v>
      </c>
      <c r="M731" s="9" t="s">
        <v>833</v>
      </c>
      <c r="N731" s="8">
        <v>2</v>
      </c>
      <c r="O731" s="8">
        <v>1</v>
      </c>
      <c r="P731" s="8">
        <v>46</v>
      </c>
      <c r="Q731" s="5" t="s">
        <v>1421</v>
      </c>
      <c r="R731" s="16"/>
    </row>
    <row r="732" spans="1:18" ht="14.25">
      <c r="A732" s="14"/>
      <c r="B732" s="14"/>
      <c r="C732" s="21"/>
      <c r="D732" s="15"/>
      <c r="E732" s="15"/>
      <c r="F732" s="15"/>
      <c r="G732" s="15"/>
      <c r="H732" s="15"/>
      <c r="I732" s="15"/>
      <c r="J732" s="15"/>
      <c r="K732" s="15"/>
      <c r="L732" s="9" t="s">
        <v>135</v>
      </c>
      <c r="M732" s="9" t="s">
        <v>834</v>
      </c>
      <c r="N732" s="8">
        <v>2</v>
      </c>
      <c r="O732" s="8">
        <v>1</v>
      </c>
      <c r="P732" s="8">
        <v>26</v>
      </c>
      <c r="Q732" s="5" t="s">
        <v>1422</v>
      </c>
      <c r="R732" s="16"/>
    </row>
    <row r="733" spans="1:16" ht="42.75">
      <c r="A733" s="11" t="s">
        <v>1146</v>
      </c>
      <c r="B733" s="11" t="s">
        <v>1317</v>
      </c>
      <c r="C733" s="11" t="s">
        <v>1112</v>
      </c>
      <c r="G733" s="8">
        <v>2</v>
      </c>
      <c r="K733" s="8">
        <v>2</v>
      </c>
      <c r="L733" s="9" t="s">
        <v>112</v>
      </c>
      <c r="M733" s="9" t="s">
        <v>608</v>
      </c>
      <c r="N733" s="8">
        <v>2</v>
      </c>
      <c r="O733" s="8">
        <v>2</v>
      </c>
      <c r="P733" s="8">
        <v>52</v>
      </c>
    </row>
    <row r="734" spans="1:17" ht="14.25">
      <c r="A734" s="11" t="s">
        <v>1146</v>
      </c>
      <c r="B734" s="11" t="s">
        <v>202</v>
      </c>
      <c r="C734" s="11" t="s">
        <v>898</v>
      </c>
      <c r="G734" s="8">
        <v>4</v>
      </c>
      <c r="K734" s="8">
        <v>4</v>
      </c>
      <c r="L734" s="9" t="s">
        <v>246</v>
      </c>
      <c r="M734" s="9" t="s">
        <v>111</v>
      </c>
      <c r="N734" s="8">
        <v>2</v>
      </c>
      <c r="O734" s="8">
        <v>4</v>
      </c>
      <c r="P734" s="8">
        <v>43</v>
      </c>
      <c r="Q734" s="5" t="s">
        <v>1282</v>
      </c>
    </row>
    <row r="735" spans="1:18" ht="14.25">
      <c r="A735" s="14" t="s">
        <v>1146</v>
      </c>
      <c r="B735" s="14" t="s">
        <v>202</v>
      </c>
      <c r="C735" s="14" t="s">
        <v>1005</v>
      </c>
      <c r="D735" s="15"/>
      <c r="E735" s="15"/>
      <c r="F735" s="15"/>
      <c r="G735" s="15">
        <f>SUM(O735:O737)</f>
        <v>5</v>
      </c>
      <c r="H735" s="15"/>
      <c r="I735" s="15"/>
      <c r="J735" s="15"/>
      <c r="K735" s="15">
        <v>5</v>
      </c>
      <c r="L735" s="9" t="s">
        <v>95</v>
      </c>
      <c r="M735" s="9" t="s">
        <v>879</v>
      </c>
      <c r="N735" s="8">
        <v>2</v>
      </c>
      <c r="O735" s="8">
        <v>1.5</v>
      </c>
      <c r="P735" s="8">
        <v>27</v>
      </c>
      <c r="Q735" s="5" t="s">
        <v>1306</v>
      </c>
      <c r="R735" s="16"/>
    </row>
    <row r="736" spans="1:18" ht="14.25">
      <c r="A736" s="14"/>
      <c r="B736" s="14"/>
      <c r="C736" s="14"/>
      <c r="D736" s="15"/>
      <c r="E736" s="15"/>
      <c r="F736" s="15"/>
      <c r="G736" s="15"/>
      <c r="H736" s="15"/>
      <c r="I736" s="15"/>
      <c r="J736" s="15"/>
      <c r="K736" s="15"/>
      <c r="L736" s="9" t="s">
        <v>95</v>
      </c>
      <c r="M736" s="9" t="s">
        <v>880</v>
      </c>
      <c r="N736" s="8">
        <v>2</v>
      </c>
      <c r="O736" s="8">
        <v>1.5</v>
      </c>
      <c r="P736" s="8">
        <v>30</v>
      </c>
      <c r="Q736" s="5" t="s">
        <v>1307</v>
      </c>
      <c r="R736" s="16"/>
    </row>
    <row r="737" spans="1:18" ht="14.25">
      <c r="A737" s="14"/>
      <c r="B737" s="14"/>
      <c r="C737" s="14"/>
      <c r="D737" s="15"/>
      <c r="E737" s="15"/>
      <c r="F737" s="15"/>
      <c r="G737" s="15"/>
      <c r="H737" s="15"/>
      <c r="I737" s="15"/>
      <c r="J737" s="15"/>
      <c r="K737" s="15"/>
      <c r="L737" s="9" t="s">
        <v>321</v>
      </c>
      <c r="M737" s="9" t="s">
        <v>1006</v>
      </c>
      <c r="N737" s="8">
        <v>2</v>
      </c>
      <c r="O737" s="8">
        <v>2</v>
      </c>
      <c r="P737" s="8">
        <v>50</v>
      </c>
      <c r="R737" s="16"/>
    </row>
    <row r="738" spans="1:16" ht="16.5" customHeight="1">
      <c r="A738" s="11" t="s">
        <v>1146</v>
      </c>
      <c r="B738" s="11" t="s">
        <v>202</v>
      </c>
      <c r="C738" s="11" t="s">
        <v>893</v>
      </c>
      <c r="G738" s="8">
        <v>3</v>
      </c>
      <c r="K738" s="8">
        <v>3</v>
      </c>
      <c r="L738" s="9" t="s">
        <v>249</v>
      </c>
      <c r="M738" s="9" t="s">
        <v>894</v>
      </c>
      <c r="N738" s="8">
        <v>3</v>
      </c>
      <c r="O738" s="8">
        <v>3</v>
      </c>
      <c r="P738" s="8">
        <v>8</v>
      </c>
    </row>
    <row r="739" spans="1:18" ht="14.25">
      <c r="A739" s="14" t="s">
        <v>841</v>
      </c>
      <c r="B739" s="14" t="s">
        <v>1361</v>
      </c>
      <c r="C739" s="14" t="s">
        <v>840</v>
      </c>
      <c r="D739" s="15">
        <v>9</v>
      </c>
      <c r="E739" s="15">
        <v>2</v>
      </c>
      <c r="F739" s="15">
        <v>7</v>
      </c>
      <c r="G739" s="15">
        <f>SUM(O739:O743)</f>
        <v>11</v>
      </c>
      <c r="H739" s="15">
        <v>4</v>
      </c>
      <c r="I739" s="15">
        <v>0</v>
      </c>
      <c r="J739" s="15">
        <v>0</v>
      </c>
      <c r="K739" s="15">
        <f>SUM(H739:I743)</f>
        <v>4</v>
      </c>
      <c r="L739" s="9" t="s">
        <v>842</v>
      </c>
      <c r="M739" s="9" t="s">
        <v>843</v>
      </c>
      <c r="N739" s="8">
        <v>3</v>
      </c>
      <c r="O739" s="8">
        <v>3</v>
      </c>
      <c r="P739" s="8">
        <v>10</v>
      </c>
      <c r="R739" s="16" t="s">
        <v>1342</v>
      </c>
    </row>
    <row r="740" spans="1:18" ht="14.25">
      <c r="A740" s="14"/>
      <c r="B740" s="14"/>
      <c r="C740" s="14"/>
      <c r="D740" s="15"/>
      <c r="E740" s="15"/>
      <c r="F740" s="15"/>
      <c r="G740" s="15"/>
      <c r="H740" s="15"/>
      <c r="I740" s="15"/>
      <c r="J740" s="15"/>
      <c r="K740" s="15"/>
      <c r="L740" s="9" t="s">
        <v>844</v>
      </c>
      <c r="M740" s="9" t="s">
        <v>845</v>
      </c>
      <c r="N740" s="8">
        <v>1</v>
      </c>
      <c r="O740" s="8">
        <v>0</v>
      </c>
      <c r="P740" s="8">
        <v>4</v>
      </c>
      <c r="R740" s="16"/>
    </row>
    <row r="741" spans="1:18" ht="14.25">
      <c r="A741" s="14"/>
      <c r="B741" s="14"/>
      <c r="C741" s="14"/>
      <c r="D741" s="15"/>
      <c r="E741" s="15"/>
      <c r="F741" s="15"/>
      <c r="G741" s="15"/>
      <c r="H741" s="15"/>
      <c r="I741" s="15"/>
      <c r="J741" s="15"/>
      <c r="K741" s="15"/>
      <c r="L741" s="9" t="s">
        <v>528</v>
      </c>
      <c r="M741" s="9" t="s">
        <v>846</v>
      </c>
      <c r="N741" s="8">
        <v>3</v>
      </c>
      <c r="O741" s="8">
        <v>4</v>
      </c>
      <c r="P741" s="8">
        <v>30</v>
      </c>
      <c r="R741" s="16"/>
    </row>
    <row r="742" spans="1:18" ht="14.25">
      <c r="A742" s="14"/>
      <c r="B742" s="14"/>
      <c r="C742" s="14"/>
      <c r="D742" s="15"/>
      <c r="E742" s="15"/>
      <c r="F742" s="15"/>
      <c r="G742" s="15"/>
      <c r="H742" s="15"/>
      <c r="I742" s="15"/>
      <c r="J742" s="15"/>
      <c r="K742" s="15"/>
      <c r="L742" s="9" t="s">
        <v>842</v>
      </c>
      <c r="M742" s="9" t="s">
        <v>1148</v>
      </c>
      <c r="N742" s="8">
        <v>1</v>
      </c>
      <c r="O742" s="8">
        <v>1</v>
      </c>
      <c r="P742" s="8">
        <v>2</v>
      </c>
      <c r="R742" s="16"/>
    </row>
    <row r="743" spans="1:18" ht="14.25">
      <c r="A743" s="14"/>
      <c r="B743" s="14"/>
      <c r="C743" s="14"/>
      <c r="D743" s="15"/>
      <c r="E743" s="15"/>
      <c r="F743" s="15"/>
      <c r="G743" s="15"/>
      <c r="H743" s="15"/>
      <c r="I743" s="15"/>
      <c r="J743" s="15"/>
      <c r="K743" s="15"/>
      <c r="L743" s="9" t="s">
        <v>844</v>
      </c>
      <c r="M743" s="9" t="s">
        <v>1370</v>
      </c>
      <c r="N743" s="8">
        <v>1</v>
      </c>
      <c r="O743" s="8">
        <v>3</v>
      </c>
      <c r="P743" s="8">
        <v>7</v>
      </c>
      <c r="R743" s="16"/>
    </row>
    <row r="744" spans="1:18" ht="14.25">
      <c r="A744" s="14" t="s">
        <v>841</v>
      </c>
      <c r="B744" s="14" t="s">
        <v>108</v>
      </c>
      <c r="C744" s="14" t="s">
        <v>847</v>
      </c>
      <c r="D744" s="15">
        <v>8</v>
      </c>
      <c r="E744" s="15">
        <v>0</v>
      </c>
      <c r="F744" s="15">
        <v>8</v>
      </c>
      <c r="G744" s="15">
        <f>SUM(O744:O752)</f>
        <v>12.5</v>
      </c>
      <c r="H744" s="15">
        <v>4</v>
      </c>
      <c r="I744" s="15">
        <v>0</v>
      </c>
      <c r="J744" s="15">
        <v>0.5</v>
      </c>
      <c r="K744" s="15">
        <f>SUM(H744:I752)</f>
        <v>4</v>
      </c>
      <c r="L744" s="9" t="s">
        <v>842</v>
      </c>
      <c r="M744" s="9" t="s">
        <v>848</v>
      </c>
      <c r="N744" s="8">
        <v>2</v>
      </c>
      <c r="O744" s="8">
        <v>1</v>
      </c>
      <c r="P744" s="8">
        <v>16</v>
      </c>
      <c r="Q744" s="5" t="s">
        <v>1308</v>
      </c>
      <c r="R744" s="16" t="s">
        <v>1341</v>
      </c>
    </row>
    <row r="745" spans="1:18" ht="14.25">
      <c r="A745" s="14"/>
      <c r="B745" s="14"/>
      <c r="C745" s="14"/>
      <c r="D745" s="15"/>
      <c r="E745" s="15"/>
      <c r="F745" s="15"/>
      <c r="G745" s="15"/>
      <c r="H745" s="15"/>
      <c r="I745" s="15"/>
      <c r="J745" s="15"/>
      <c r="K745" s="15"/>
      <c r="L745" s="9" t="s">
        <v>842</v>
      </c>
      <c r="M745" s="9" t="s">
        <v>849</v>
      </c>
      <c r="N745" s="8">
        <v>3</v>
      </c>
      <c r="O745" s="8">
        <v>1.5</v>
      </c>
      <c r="P745" s="8">
        <v>7</v>
      </c>
      <c r="Q745" s="5" t="s">
        <v>1309</v>
      </c>
      <c r="R745" s="16"/>
    </row>
    <row r="746" spans="1:18" ht="14.25">
      <c r="A746" s="14"/>
      <c r="B746" s="14"/>
      <c r="C746" s="14"/>
      <c r="D746" s="15"/>
      <c r="E746" s="15"/>
      <c r="F746" s="15"/>
      <c r="G746" s="15"/>
      <c r="H746" s="15"/>
      <c r="I746" s="15"/>
      <c r="J746" s="15"/>
      <c r="K746" s="15"/>
      <c r="L746" s="9" t="s">
        <v>232</v>
      </c>
      <c r="M746" s="9" t="s">
        <v>850</v>
      </c>
      <c r="N746" s="8">
        <v>2</v>
      </c>
      <c r="O746" s="8">
        <v>2</v>
      </c>
      <c r="P746" s="8">
        <v>50</v>
      </c>
      <c r="R746" s="16"/>
    </row>
    <row r="747" spans="1:18" ht="28.5">
      <c r="A747" s="14"/>
      <c r="B747" s="14"/>
      <c r="C747" s="14"/>
      <c r="D747" s="15"/>
      <c r="E747" s="15"/>
      <c r="F747" s="15"/>
      <c r="G747" s="15"/>
      <c r="H747" s="15"/>
      <c r="I747" s="15"/>
      <c r="J747" s="15"/>
      <c r="K747" s="15"/>
      <c r="L747" s="9" t="s">
        <v>1149</v>
      </c>
      <c r="M747" s="9" t="s">
        <v>851</v>
      </c>
      <c r="N747" s="8">
        <v>2</v>
      </c>
      <c r="O747" s="8">
        <v>2</v>
      </c>
      <c r="P747" s="8">
        <v>5</v>
      </c>
      <c r="R747" s="16"/>
    </row>
    <row r="748" spans="1:18" ht="14.25">
      <c r="A748" s="14"/>
      <c r="B748" s="14"/>
      <c r="C748" s="14"/>
      <c r="D748" s="15"/>
      <c r="E748" s="15"/>
      <c r="F748" s="15"/>
      <c r="G748" s="15"/>
      <c r="H748" s="15"/>
      <c r="I748" s="15"/>
      <c r="J748" s="15"/>
      <c r="K748" s="15"/>
      <c r="L748" s="9" t="s">
        <v>842</v>
      </c>
      <c r="M748" s="9" t="s">
        <v>852</v>
      </c>
      <c r="N748" s="8">
        <v>2</v>
      </c>
      <c r="O748" s="8">
        <v>1</v>
      </c>
      <c r="P748" s="8">
        <v>16</v>
      </c>
      <c r="Q748" s="5" t="s">
        <v>1308</v>
      </c>
      <c r="R748" s="16"/>
    </row>
    <row r="749" spans="1:18" ht="14.25">
      <c r="A749" s="14"/>
      <c r="B749" s="14"/>
      <c r="C749" s="14"/>
      <c r="D749" s="15"/>
      <c r="E749" s="15"/>
      <c r="F749" s="15"/>
      <c r="G749" s="15"/>
      <c r="H749" s="15"/>
      <c r="I749" s="15"/>
      <c r="J749" s="15"/>
      <c r="K749" s="15"/>
      <c r="L749" s="9" t="s">
        <v>844</v>
      </c>
      <c r="M749" s="9" t="s">
        <v>845</v>
      </c>
      <c r="N749" s="8">
        <v>1</v>
      </c>
      <c r="O749" s="8">
        <v>0</v>
      </c>
      <c r="P749" s="8">
        <v>2</v>
      </c>
      <c r="R749" s="16"/>
    </row>
    <row r="750" spans="1:18" ht="28.5">
      <c r="A750" s="14"/>
      <c r="B750" s="14"/>
      <c r="C750" s="14"/>
      <c r="D750" s="15"/>
      <c r="E750" s="15"/>
      <c r="F750" s="15"/>
      <c r="G750" s="15"/>
      <c r="H750" s="15"/>
      <c r="I750" s="15"/>
      <c r="J750" s="15"/>
      <c r="K750" s="15"/>
      <c r="L750" s="9" t="s">
        <v>1149</v>
      </c>
      <c r="M750" s="9" t="s">
        <v>853</v>
      </c>
      <c r="N750" s="8">
        <v>3</v>
      </c>
      <c r="O750" s="8">
        <v>3</v>
      </c>
      <c r="P750" s="8">
        <v>5</v>
      </c>
      <c r="R750" s="16"/>
    </row>
    <row r="751" spans="1:18" ht="14.25">
      <c r="A751" s="14"/>
      <c r="B751" s="14"/>
      <c r="C751" s="14"/>
      <c r="D751" s="15"/>
      <c r="E751" s="15"/>
      <c r="F751" s="15"/>
      <c r="G751" s="15"/>
      <c r="H751" s="15"/>
      <c r="I751" s="15"/>
      <c r="J751" s="15"/>
      <c r="K751" s="15"/>
      <c r="L751" s="9" t="s">
        <v>842</v>
      </c>
      <c r="M751" s="9" t="s">
        <v>1148</v>
      </c>
      <c r="N751" s="8">
        <v>1</v>
      </c>
      <c r="O751" s="8">
        <v>1</v>
      </c>
      <c r="P751" s="8">
        <v>2</v>
      </c>
      <c r="R751" s="16"/>
    </row>
    <row r="752" spans="1:18" ht="14.25">
      <c r="A752" s="14"/>
      <c r="B752" s="14"/>
      <c r="C752" s="14"/>
      <c r="D752" s="15"/>
      <c r="E752" s="15"/>
      <c r="F752" s="15"/>
      <c r="G752" s="15"/>
      <c r="H752" s="15"/>
      <c r="I752" s="15"/>
      <c r="J752" s="15"/>
      <c r="K752" s="15"/>
      <c r="L752" s="9" t="s">
        <v>844</v>
      </c>
      <c r="M752" s="9" t="s">
        <v>1148</v>
      </c>
      <c r="N752" s="8">
        <v>1</v>
      </c>
      <c r="O752" s="8">
        <v>1</v>
      </c>
      <c r="P752" s="8">
        <v>2</v>
      </c>
      <c r="R752" s="16"/>
    </row>
    <row r="753" spans="1:18" ht="14.25">
      <c r="A753" s="14" t="s">
        <v>63</v>
      </c>
      <c r="B753" s="14" t="s">
        <v>1318</v>
      </c>
      <c r="C753" s="14" t="s">
        <v>989</v>
      </c>
      <c r="D753" s="15">
        <v>9</v>
      </c>
      <c r="E753" s="15">
        <v>4</v>
      </c>
      <c r="F753" s="15">
        <v>5</v>
      </c>
      <c r="G753" s="15">
        <f>SUM(O753:O759)</f>
        <v>9.5</v>
      </c>
      <c r="H753" s="15">
        <v>4</v>
      </c>
      <c r="I753" s="15">
        <v>0</v>
      </c>
      <c r="J753" s="15">
        <v>0.5</v>
      </c>
      <c r="K753" s="15">
        <f>SUM(H753:I759)</f>
        <v>4</v>
      </c>
      <c r="L753" s="9" t="s">
        <v>561</v>
      </c>
      <c r="M753" s="9" t="s">
        <v>990</v>
      </c>
      <c r="N753" s="8">
        <v>2</v>
      </c>
      <c r="O753" s="8">
        <v>1</v>
      </c>
      <c r="P753" s="8">
        <v>51</v>
      </c>
      <c r="Q753" s="5" t="s">
        <v>1310</v>
      </c>
      <c r="R753" s="16" t="s">
        <v>1341</v>
      </c>
    </row>
    <row r="754" spans="1:18" ht="14.25">
      <c r="A754" s="14"/>
      <c r="B754" s="14"/>
      <c r="C754" s="14"/>
      <c r="D754" s="15"/>
      <c r="E754" s="15"/>
      <c r="F754" s="15"/>
      <c r="G754" s="15"/>
      <c r="H754" s="15"/>
      <c r="I754" s="15"/>
      <c r="J754" s="15"/>
      <c r="K754" s="15"/>
      <c r="L754" s="9" t="s">
        <v>842</v>
      </c>
      <c r="M754" s="9" t="s">
        <v>849</v>
      </c>
      <c r="N754" s="8">
        <v>3</v>
      </c>
      <c r="O754" s="8">
        <v>1.5</v>
      </c>
      <c r="P754" s="8">
        <v>7</v>
      </c>
      <c r="Q754" s="5" t="s">
        <v>1309</v>
      </c>
      <c r="R754" s="16"/>
    </row>
    <row r="755" spans="1:18" ht="28.5">
      <c r="A755" s="14"/>
      <c r="B755" s="14"/>
      <c r="C755" s="14"/>
      <c r="D755" s="15"/>
      <c r="E755" s="15"/>
      <c r="F755" s="15"/>
      <c r="G755" s="15"/>
      <c r="H755" s="15"/>
      <c r="I755" s="15"/>
      <c r="J755" s="15"/>
      <c r="K755" s="15"/>
      <c r="L755" s="9" t="s">
        <v>1149</v>
      </c>
      <c r="M755" s="9" t="s">
        <v>991</v>
      </c>
      <c r="N755" s="8">
        <v>3</v>
      </c>
      <c r="O755" s="8">
        <v>3</v>
      </c>
      <c r="P755" s="8">
        <v>7</v>
      </c>
      <c r="R755" s="16"/>
    </row>
    <row r="756" spans="1:18" ht="14.25">
      <c r="A756" s="14"/>
      <c r="B756" s="14"/>
      <c r="C756" s="14"/>
      <c r="D756" s="15"/>
      <c r="E756" s="15"/>
      <c r="F756" s="15"/>
      <c r="G756" s="15"/>
      <c r="H756" s="15"/>
      <c r="I756" s="15"/>
      <c r="J756" s="15"/>
      <c r="K756" s="15"/>
      <c r="L756" s="9" t="s">
        <v>561</v>
      </c>
      <c r="M756" s="9" t="s">
        <v>562</v>
      </c>
      <c r="N756" s="8">
        <v>2</v>
      </c>
      <c r="O756" s="8">
        <v>1</v>
      </c>
      <c r="P756" s="8">
        <v>38</v>
      </c>
      <c r="Q756" s="5" t="s">
        <v>1302</v>
      </c>
      <c r="R756" s="16"/>
    </row>
    <row r="757" spans="1:18" ht="14.25">
      <c r="A757" s="14"/>
      <c r="B757" s="14"/>
      <c r="C757" s="14"/>
      <c r="D757" s="15"/>
      <c r="E757" s="15"/>
      <c r="F757" s="15"/>
      <c r="G757" s="15"/>
      <c r="H757" s="15"/>
      <c r="I757" s="15"/>
      <c r="J757" s="15"/>
      <c r="K757" s="15"/>
      <c r="L757" s="9" t="s">
        <v>844</v>
      </c>
      <c r="M757" s="9" t="s">
        <v>845</v>
      </c>
      <c r="N757" s="8">
        <v>1</v>
      </c>
      <c r="O757" s="8">
        <v>0</v>
      </c>
      <c r="P757" s="8">
        <v>1</v>
      </c>
      <c r="R757" s="16"/>
    </row>
    <row r="758" spans="1:18" ht="14.25">
      <c r="A758" s="14"/>
      <c r="B758" s="14"/>
      <c r="C758" s="14"/>
      <c r="D758" s="15"/>
      <c r="E758" s="15"/>
      <c r="F758" s="15"/>
      <c r="G758" s="15"/>
      <c r="H758" s="15"/>
      <c r="I758" s="15"/>
      <c r="J758" s="15"/>
      <c r="K758" s="15"/>
      <c r="L758" s="9" t="s">
        <v>842</v>
      </c>
      <c r="M758" s="9" t="s">
        <v>1168</v>
      </c>
      <c r="N758" s="8">
        <v>1</v>
      </c>
      <c r="O758" s="8">
        <v>2</v>
      </c>
      <c r="P758" s="8">
        <v>4</v>
      </c>
      <c r="R758" s="16"/>
    </row>
    <row r="759" spans="1:18" ht="14.25">
      <c r="A759" s="14"/>
      <c r="B759" s="14"/>
      <c r="C759" s="14"/>
      <c r="D759" s="15"/>
      <c r="E759" s="15"/>
      <c r="F759" s="15"/>
      <c r="G759" s="15"/>
      <c r="H759" s="15"/>
      <c r="I759" s="15"/>
      <c r="J759" s="15"/>
      <c r="K759" s="15"/>
      <c r="L759" s="9" t="s">
        <v>844</v>
      </c>
      <c r="M759" s="9" t="s">
        <v>1148</v>
      </c>
      <c r="N759" s="8">
        <v>1</v>
      </c>
      <c r="O759" s="8">
        <v>1</v>
      </c>
      <c r="P759" s="8">
        <v>2</v>
      </c>
      <c r="R759" s="16"/>
    </row>
    <row r="760" spans="1:18" ht="14.25">
      <c r="A760" s="14" t="s">
        <v>841</v>
      </c>
      <c r="B760" s="14" t="s">
        <v>117</v>
      </c>
      <c r="C760" s="14" t="s">
        <v>992</v>
      </c>
      <c r="D760" s="15">
        <v>9</v>
      </c>
      <c r="E760" s="15">
        <v>0</v>
      </c>
      <c r="F760" s="15">
        <v>9</v>
      </c>
      <c r="G760" s="15">
        <f>SUM(O760:O766)</f>
        <v>9.5</v>
      </c>
      <c r="H760" s="15">
        <v>0.5</v>
      </c>
      <c r="I760" s="15">
        <v>0</v>
      </c>
      <c r="J760" s="15">
        <v>0</v>
      </c>
      <c r="K760" s="15">
        <f>SUM(H760:I766)</f>
        <v>0.5</v>
      </c>
      <c r="L760" s="9" t="s">
        <v>842</v>
      </c>
      <c r="M760" s="9" t="s">
        <v>993</v>
      </c>
      <c r="N760" s="8">
        <v>2</v>
      </c>
      <c r="O760" s="8">
        <v>2</v>
      </c>
      <c r="P760" s="8">
        <v>6</v>
      </c>
      <c r="R760" s="16" t="s">
        <v>1341</v>
      </c>
    </row>
    <row r="761" spans="1:18" ht="14.25">
      <c r="A761" s="14"/>
      <c r="B761" s="14"/>
      <c r="C761" s="14"/>
      <c r="D761" s="15"/>
      <c r="E761" s="15"/>
      <c r="F761" s="15"/>
      <c r="G761" s="15"/>
      <c r="H761" s="15"/>
      <c r="I761" s="15"/>
      <c r="J761" s="15"/>
      <c r="K761" s="15"/>
      <c r="L761" s="9" t="s">
        <v>842</v>
      </c>
      <c r="M761" s="9" t="s">
        <v>848</v>
      </c>
      <c r="N761" s="8">
        <v>2</v>
      </c>
      <c r="O761" s="8">
        <v>1</v>
      </c>
      <c r="P761" s="8">
        <v>16</v>
      </c>
      <c r="Q761" s="5" t="s">
        <v>1308</v>
      </c>
      <c r="R761" s="16"/>
    </row>
    <row r="762" spans="1:18" ht="14.25">
      <c r="A762" s="14"/>
      <c r="B762" s="14"/>
      <c r="C762" s="14"/>
      <c r="D762" s="15"/>
      <c r="E762" s="15"/>
      <c r="F762" s="15"/>
      <c r="G762" s="15"/>
      <c r="H762" s="15"/>
      <c r="I762" s="15"/>
      <c r="J762" s="15"/>
      <c r="K762" s="15"/>
      <c r="L762" s="9" t="s">
        <v>842</v>
      </c>
      <c r="M762" s="9" t="s">
        <v>852</v>
      </c>
      <c r="N762" s="8">
        <v>2</v>
      </c>
      <c r="O762" s="8">
        <v>1</v>
      </c>
      <c r="P762" s="8">
        <v>16</v>
      </c>
      <c r="Q762" s="5" t="s">
        <v>1308</v>
      </c>
      <c r="R762" s="16"/>
    </row>
    <row r="763" spans="1:18" ht="14.25">
      <c r="A763" s="14"/>
      <c r="B763" s="14"/>
      <c r="C763" s="14"/>
      <c r="D763" s="15"/>
      <c r="E763" s="15"/>
      <c r="F763" s="15"/>
      <c r="G763" s="15"/>
      <c r="H763" s="15"/>
      <c r="I763" s="15"/>
      <c r="J763" s="15"/>
      <c r="K763" s="15"/>
      <c r="L763" s="9" t="s">
        <v>844</v>
      </c>
      <c r="M763" s="9" t="s">
        <v>845</v>
      </c>
      <c r="N763" s="8">
        <v>1</v>
      </c>
      <c r="O763" s="8">
        <v>0</v>
      </c>
      <c r="P763" s="8">
        <v>3</v>
      </c>
      <c r="R763" s="16"/>
    </row>
    <row r="764" spans="1:18" ht="14.25">
      <c r="A764" s="14"/>
      <c r="B764" s="14"/>
      <c r="C764" s="14"/>
      <c r="D764" s="15"/>
      <c r="E764" s="15"/>
      <c r="F764" s="15"/>
      <c r="G764" s="15"/>
      <c r="H764" s="15"/>
      <c r="I764" s="15"/>
      <c r="J764" s="15"/>
      <c r="K764" s="15"/>
      <c r="L764" s="9" t="s">
        <v>842</v>
      </c>
      <c r="M764" s="9" t="s">
        <v>994</v>
      </c>
      <c r="N764" s="8">
        <v>3</v>
      </c>
      <c r="O764" s="8">
        <v>3</v>
      </c>
      <c r="P764" s="8">
        <v>6</v>
      </c>
      <c r="R764" s="16"/>
    </row>
    <row r="765" spans="1:18" ht="14.25">
      <c r="A765" s="14"/>
      <c r="B765" s="14"/>
      <c r="C765" s="14"/>
      <c r="D765" s="15"/>
      <c r="E765" s="15"/>
      <c r="F765" s="15"/>
      <c r="G765" s="15"/>
      <c r="H765" s="15"/>
      <c r="I765" s="15"/>
      <c r="J765" s="15"/>
      <c r="K765" s="15"/>
      <c r="L765" s="9" t="s">
        <v>842</v>
      </c>
      <c r="M765" s="9" t="s">
        <v>1148</v>
      </c>
      <c r="N765" s="8">
        <v>1</v>
      </c>
      <c r="O765" s="8">
        <v>1</v>
      </c>
      <c r="P765" s="8">
        <v>2</v>
      </c>
      <c r="R765" s="16"/>
    </row>
    <row r="766" spans="1:18" ht="14.25">
      <c r="A766" s="14"/>
      <c r="B766" s="14"/>
      <c r="C766" s="14"/>
      <c r="D766" s="15"/>
      <c r="E766" s="15"/>
      <c r="F766" s="15"/>
      <c r="G766" s="15"/>
      <c r="H766" s="15"/>
      <c r="I766" s="15"/>
      <c r="J766" s="15"/>
      <c r="K766" s="15"/>
      <c r="L766" s="9" t="s">
        <v>844</v>
      </c>
      <c r="M766" s="9" t="s">
        <v>1176</v>
      </c>
      <c r="N766" s="8">
        <v>1</v>
      </c>
      <c r="O766" s="8">
        <v>1.5</v>
      </c>
      <c r="P766" s="8">
        <v>3</v>
      </c>
      <c r="R766" s="16"/>
    </row>
    <row r="767" spans="1:18" ht="19.5" customHeight="1">
      <c r="A767" s="14" t="s">
        <v>841</v>
      </c>
      <c r="B767" s="14" t="s">
        <v>1169</v>
      </c>
      <c r="C767" s="14" t="s">
        <v>995</v>
      </c>
      <c r="D767" s="15"/>
      <c r="E767" s="15"/>
      <c r="F767" s="15"/>
      <c r="G767" s="15">
        <f>SUM(O767:O769)</f>
        <v>1</v>
      </c>
      <c r="H767" s="15"/>
      <c r="I767" s="15"/>
      <c r="J767" s="15"/>
      <c r="K767" s="15">
        <v>1</v>
      </c>
      <c r="L767" s="9" t="s">
        <v>844</v>
      </c>
      <c r="M767" s="9" t="s">
        <v>64</v>
      </c>
      <c r="N767" s="8">
        <v>1</v>
      </c>
      <c r="O767" s="8">
        <v>0</v>
      </c>
      <c r="P767" s="8">
        <v>1</v>
      </c>
      <c r="R767" s="16" t="s">
        <v>1341</v>
      </c>
    </row>
    <row r="768" spans="1:18" ht="19.5" customHeight="1">
      <c r="A768" s="14"/>
      <c r="B768" s="14"/>
      <c r="C768" s="14"/>
      <c r="D768" s="15"/>
      <c r="E768" s="15"/>
      <c r="F768" s="15"/>
      <c r="G768" s="15"/>
      <c r="H768" s="15"/>
      <c r="I768" s="15"/>
      <c r="J768" s="15"/>
      <c r="K768" s="15"/>
      <c r="L768" s="9" t="s">
        <v>842</v>
      </c>
      <c r="M768" s="9" t="s">
        <v>1398</v>
      </c>
      <c r="N768" s="8">
        <v>1</v>
      </c>
      <c r="O768" s="8">
        <v>0.5</v>
      </c>
      <c r="P768" s="8">
        <v>1</v>
      </c>
      <c r="R768" s="16"/>
    </row>
    <row r="769" spans="1:18" ht="19.5" customHeight="1">
      <c r="A769" s="14"/>
      <c r="B769" s="14"/>
      <c r="C769" s="14"/>
      <c r="D769" s="15"/>
      <c r="E769" s="15"/>
      <c r="F769" s="15"/>
      <c r="G769" s="15"/>
      <c r="H769" s="15"/>
      <c r="I769" s="15"/>
      <c r="J769" s="15"/>
      <c r="K769" s="15"/>
      <c r="L769" s="9" t="s">
        <v>1397</v>
      </c>
      <c r="M769" s="9" t="s">
        <v>1150</v>
      </c>
      <c r="N769" s="8">
        <v>1</v>
      </c>
      <c r="O769" s="8">
        <v>0.5</v>
      </c>
      <c r="P769" s="8">
        <v>1</v>
      </c>
      <c r="R769" s="16"/>
    </row>
    <row r="770" spans="1:16" ht="57">
      <c r="A770" s="11" t="s">
        <v>841</v>
      </c>
      <c r="B770" s="11" t="s">
        <v>1169</v>
      </c>
      <c r="C770" s="11" t="s">
        <v>996</v>
      </c>
      <c r="G770" s="8">
        <v>1</v>
      </c>
      <c r="K770" s="8">
        <v>1</v>
      </c>
      <c r="L770" s="9" t="s">
        <v>842</v>
      </c>
      <c r="M770" s="9" t="s">
        <v>1148</v>
      </c>
      <c r="N770" s="8">
        <v>1</v>
      </c>
      <c r="O770" s="8">
        <v>1</v>
      </c>
      <c r="P770" s="8">
        <v>2</v>
      </c>
    </row>
    <row r="771" spans="1:16" ht="57">
      <c r="A771" s="11" t="s">
        <v>841</v>
      </c>
      <c r="B771" s="11" t="s">
        <v>1169</v>
      </c>
      <c r="C771" s="11" t="s">
        <v>997</v>
      </c>
      <c r="G771" s="8">
        <v>0.5</v>
      </c>
      <c r="K771" s="8">
        <v>0.5</v>
      </c>
      <c r="L771" s="9" t="s">
        <v>842</v>
      </c>
      <c r="M771" s="9" t="s">
        <v>1150</v>
      </c>
      <c r="N771" s="8">
        <v>1</v>
      </c>
      <c r="O771" s="8">
        <v>0.5</v>
      </c>
      <c r="P771" s="8">
        <v>1</v>
      </c>
    </row>
    <row r="772" spans="1:18" ht="33" customHeight="1">
      <c r="A772" s="14" t="s">
        <v>841</v>
      </c>
      <c r="B772" s="14" t="s">
        <v>1169</v>
      </c>
      <c r="C772" s="14" t="s">
        <v>998</v>
      </c>
      <c r="D772" s="15"/>
      <c r="E772" s="15"/>
      <c r="F772" s="15"/>
      <c r="G772" s="15">
        <f>SUM(O772:O773)</f>
        <v>0.5</v>
      </c>
      <c r="H772" s="15"/>
      <c r="I772" s="15"/>
      <c r="J772" s="15"/>
      <c r="K772" s="15">
        <v>0.5</v>
      </c>
      <c r="L772" s="9" t="s">
        <v>844</v>
      </c>
      <c r="M772" s="9" t="s">
        <v>845</v>
      </c>
      <c r="N772" s="8">
        <v>1</v>
      </c>
      <c r="O772" s="8">
        <v>0</v>
      </c>
      <c r="P772" s="8">
        <v>1</v>
      </c>
      <c r="R772" s="16" t="s">
        <v>1341</v>
      </c>
    </row>
    <row r="773" spans="1:18" ht="33" customHeight="1">
      <c r="A773" s="14"/>
      <c r="B773" s="14"/>
      <c r="C773" s="14"/>
      <c r="D773" s="15"/>
      <c r="E773" s="15"/>
      <c r="F773" s="15"/>
      <c r="G773" s="15"/>
      <c r="H773" s="15"/>
      <c r="I773" s="15"/>
      <c r="J773" s="15"/>
      <c r="K773" s="15"/>
      <c r="L773" s="9" t="s">
        <v>844</v>
      </c>
      <c r="M773" s="9" t="s">
        <v>1150</v>
      </c>
      <c r="N773" s="8">
        <v>1</v>
      </c>
      <c r="O773" s="8">
        <v>0.5</v>
      </c>
      <c r="P773" s="8">
        <v>1</v>
      </c>
      <c r="R773" s="16"/>
    </row>
    <row r="774" spans="1:18" ht="55.5" customHeight="1">
      <c r="A774" s="14" t="s">
        <v>922</v>
      </c>
      <c r="B774" s="14" t="s">
        <v>58</v>
      </c>
      <c r="C774" s="20" t="s">
        <v>957</v>
      </c>
      <c r="D774" s="15">
        <v>8</v>
      </c>
      <c r="E774" s="15">
        <v>2</v>
      </c>
      <c r="F774" s="15">
        <v>6</v>
      </c>
      <c r="G774" s="15">
        <f>SUM(O774:O775)</f>
        <v>5</v>
      </c>
      <c r="H774" s="15">
        <v>0</v>
      </c>
      <c r="I774" s="15">
        <v>0</v>
      </c>
      <c r="J774" s="15">
        <v>0</v>
      </c>
      <c r="K774" s="15">
        <v>0</v>
      </c>
      <c r="L774" s="9" t="s">
        <v>1324</v>
      </c>
      <c r="M774" s="9" t="s">
        <v>59</v>
      </c>
      <c r="N774" s="8">
        <v>3</v>
      </c>
      <c r="O774" s="8">
        <v>4.5</v>
      </c>
      <c r="P774" s="8">
        <v>78</v>
      </c>
      <c r="R774" s="16" t="s">
        <v>1354</v>
      </c>
    </row>
    <row r="775" spans="1:18" ht="55.5" customHeight="1">
      <c r="A775" s="14"/>
      <c r="B775" s="14"/>
      <c r="C775" s="20"/>
      <c r="D775" s="15"/>
      <c r="E775" s="15"/>
      <c r="F775" s="15"/>
      <c r="G775" s="15"/>
      <c r="H775" s="15"/>
      <c r="I775" s="15"/>
      <c r="J775" s="15"/>
      <c r="K775" s="15"/>
      <c r="L775" s="9" t="s">
        <v>925</v>
      </c>
      <c r="M775" s="9" t="s">
        <v>939</v>
      </c>
      <c r="N775" s="8">
        <v>2</v>
      </c>
      <c r="O775" s="8">
        <v>0.5</v>
      </c>
      <c r="P775" s="8">
        <v>22</v>
      </c>
      <c r="Q775" s="5" t="s">
        <v>1164</v>
      </c>
      <c r="R775" s="16"/>
    </row>
    <row r="776" spans="1:18" ht="14.25">
      <c r="A776" s="14" t="s">
        <v>922</v>
      </c>
      <c r="B776" s="14" t="s">
        <v>117</v>
      </c>
      <c r="C776" s="14" t="s">
        <v>921</v>
      </c>
      <c r="D776" s="15">
        <v>9</v>
      </c>
      <c r="E776" s="15">
        <v>0</v>
      </c>
      <c r="F776" s="15">
        <v>9</v>
      </c>
      <c r="G776" s="15">
        <f>SUM(O776:O780)</f>
        <v>11.25</v>
      </c>
      <c r="H776" s="15">
        <v>2.25</v>
      </c>
      <c r="I776" s="15">
        <v>0</v>
      </c>
      <c r="J776" s="15">
        <v>0</v>
      </c>
      <c r="K776" s="15">
        <f>SUM(H776:I780)</f>
        <v>2.25</v>
      </c>
      <c r="L776" s="9" t="s">
        <v>923</v>
      </c>
      <c r="M776" s="9" t="s">
        <v>924</v>
      </c>
      <c r="N776" s="8">
        <v>3</v>
      </c>
      <c r="O776" s="8">
        <v>3</v>
      </c>
      <c r="P776" s="8">
        <v>52</v>
      </c>
      <c r="R776" s="16" t="s">
        <v>1343</v>
      </c>
    </row>
    <row r="777" spans="1:18" ht="14.25">
      <c r="A777" s="14"/>
      <c r="B777" s="14"/>
      <c r="C777" s="14"/>
      <c r="D777" s="15"/>
      <c r="E777" s="15"/>
      <c r="F777" s="15"/>
      <c r="G777" s="15"/>
      <c r="H777" s="15"/>
      <c r="I777" s="15"/>
      <c r="J777" s="15"/>
      <c r="K777" s="15"/>
      <c r="L777" s="9" t="s">
        <v>925</v>
      </c>
      <c r="M777" s="9" t="s">
        <v>926</v>
      </c>
      <c r="N777" s="8">
        <v>3</v>
      </c>
      <c r="O777" s="8">
        <v>3</v>
      </c>
      <c r="P777" s="8">
        <v>44</v>
      </c>
      <c r="R777" s="16"/>
    </row>
    <row r="778" spans="1:18" ht="14.25">
      <c r="A778" s="14"/>
      <c r="B778" s="14"/>
      <c r="C778" s="14"/>
      <c r="D778" s="15"/>
      <c r="E778" s="15"/>
      <c r="F778" s="15"/>
      <c r="G778" s="15"/>
      <c r="H778" s="15"/>
      <c r="I778" s="15"/>
      <c r="J778" s="15"/>
      <c r="K778" s="15"/>
      <c r="L778" s="9" t="s">
        <v>104</v>
      </c>
      <c r="M778" s="9" t="s">
        <v>1371</v>
      </c>
      <c r="N778" s="8">
        <v>3</v>
      </c>
      <c r="O778" s="8">
        <v>4.5</v>
      </c>
      <c r="P778" s="8">
        <v>80</v>
      </c>
      <c r="R778" s="16"/>
    </row>
    <row r="779" spans="1:18" ht="28.5">
      <c r="A779" s="14"/>
      <c r="B779" s="14"/>
      <c r="C779" s="14"/>
      <c r="D779" s="15"/>
      <c r="E779" s="15"/>
      <c r="F779" s="15"/>
      <c r="G779" s="15"/>
      <c r="H779" s="15"/>
      <c r="I779" s="15"/>
      <c r="J779" s="15"/>
      <c r="K779" s="15"/>
      <c r="L779" s="9" t="s">
        <v>1311</v>
      </c>
      <c r="M779" s="9" t="s">
        <v>1386</v>
      </c>
      <c r="N779" s="8">
        <v>2</v>
      </c>
      <c r="O779" s="8">
        <v>0.5</v>
      </c>
      <c r="P779" s="8">
        <v>22</v>
      </c>
      <c r="Q779" s="5" t="s">
        <v>1390</v>
      </c>
      <c r="R779" s="16"/>
    </row>
    <row r="780" spans="1:18" ht="14.25">
      <c r="A780" s="14"/>
      <c r="B780" s="14"/>
      <c r="C780" s="14"/>
      <c r="D780" s="15"/>
      <c r="E780" s="15"/>
      <c r="F780" s="15"/>
      <c r="G780" s="15"/>
      <c r="H780" s="15"/>
      <c r="I780" s="15"/>
      <c r="J780" s="15"/>
      <c r="K780" s="15"/>
      <c r="L780" s="9" t="s">
        <v>150</v>
      </c>
      <c r="M780" s="9" t="s">
        <v>1150</v>
      </c>
      <c r="N780" s="8">
        <v>1</v>
      </c>
      <c r="O780" s="8">
        <v>0.25</v>
      </c>
      <c r="P780" s="8">
        <v>1</v>
      </c>
      <c r="Q780" s="5" t="s">
        <v>1268</v>
      </c>
      <c r="R780" s="16"/>
    </row>
    <row r="781" spans="1:18" ht="14.25">
      <c r="A781" s="14" t="s">
        <v>1159</v>
      </c>
      <c r="B781" s="14" t="s">
        <v>1411</v>
      </c>
      <c r="C781" s="20" t="s">
        <v>1107</v>
      </c>
      <c r="D781" s="15">
        <v>9</v>
      </c>
      <c r="E781" s="15">
        <v>2</v>
      </c>
      <c r="F781" s="15">
        <v>7</v>
      </c>
      <c r="G781" s="15">
        <f>SUM(O781:O784)</f>
        <v>7.5</v>
      </c>
      <c r="H781" s="15">
        <v>0.5</v>
      </c>
      <c r="I781" s="15">
        <v>0</v>
      </c>
      <c r="J781" s="15">
        <v>0</v>
      </c>
      <c r="K781" s="15">
        <f>SUM(H781:I784)</f>
        <v>0.5</v>
      </c>
      <c r="L781" s="9" t="s">
        <v>321</v>
      </c>
      <c r="M781" s="9" t="s">
        <v>1108</v>
      </c>
      <c r="N781" s="8">
        <v>2</v>
      </c>
      <c r="O781" s="8">
        <v>2</v>
      </c>
      <c r="P781" s="8">
        <v>50</v>
      </c>
      <c r="R781" s="16"/>
    </row>
    <row r="782" spans="1:18" ht="28.5">
      <c r="A782" s="14"/>
      <c r="B782" s="14"/>
      <c r="C782" s="20"/>
      <c r="D782" s="15"/>
      <c r="E782" s="15"/>
      <c r="F782" s="15"/>
      <c r="G782" s="15"/>
      <c r="H782" s="15"/>
      <c r="I782" s="15"/>
      <c r="J782" s="15"/>
      <c r="K782" s="15"/>
      <c r="L782" s="9" t="s">
        <v>925</v>
      </c>
      <c r="M782" s="9" t="s">
        <v>939</v>
      </c>
      <c r="N782" s="8">
        <v>2</v>
      </c>
      <c r="O782" s="8">
        <v>0.5</v>
      </c>
      <c r="P782" s="8">
        <v>22</v>
      </c>
      <c r="Q782" s="5" t="s">
        <v>1164</v>
      </c>
      <c r="R782" s="16"/>
    </row>
    <row r="783" spans="1:18" ht="14.25">
      <c r="A783" s="14"/>
      <c r="B783" s="14"/>
      <c r="C783" s="20"/>
      <c r="D783" s="15"/>
      <c r="E783" s="15"/>
      <c r="F783" s="15"/>
      <c r="G783" s="15"/>
      <c r="H783" s="15"/>
      <c r="I783" s="15"/>
      <c r="J783" s="15"/>
      <c r="K783" s="15"/>
      <c r="L783" s="9" t="s">
        <v>104</v>
      </c>
      <c r="M783" s="9" t="s">
        <v>1109</v>
      </c>
      <c r="N783" s="8">
        <v>3</v>
      </c>
      <c r="O783" s="8">
        <v>3</v>
      </c>
      <c r="P783" s="8">
        <v>62</v>
      </c>
      <c r="R783" s="16"/>
    </row>
    <row r="784" spans="1:18" ht="14.25">
      <c r="A784" s="14"/>
      <c r="B784" s="14"/>
      <c r="C784" s="20"/>
      <c r="D784" s="15"/>
      <c r="E784" s="15"/>
      <c r="F784" s="15"/>
      <c r="G784" s="15"/>
      <c r="H784" s="15"/>
      <c r="I784" s="15"/>
      <c r="J784" s="15"/>
      <c r="K784" s="15"/>
      <c r="L784" s="9" t="s">
        <v>321</v>
      </c>
      <c r="M784" s="9" t="s">
        <v>1110</v>
      </c>
      <c r="N784" s="8">
        <v>2</v>
      </c>
      <c r="O784" s="8">
        <v>2</v>
      </c>
      <c r="P784" s="8">
        <v>46</v>
      </c>
      <c r="R784" s="16"/>
    </row>
    <row r="785" spans="1:18" ht="14.25">
      <c r="A785" s="14" t="s">
        <v>922</v>
      </c>
      <c r="B785" s="14" t="s">
        <v>1160</v>
      </c>
      <c r="C785" s="14" t="s">
        <v>937</v>
      </c>
      <c r="D785" s="15">
        <v>9</v>
      </c>
      <c r="E785" s="15">
        <v>4</v>
      </c>
      <c r="F785" s="15">
        <v>5</v>
      </c>
      <c r="G785" s="15">
        <f>SUM(O785:O787)</f>
        <v>6.5</v>
      </c>
      <c r="H785" s="15">
        <v>1.5</v>
      </c>
      <c r="I785" s="15">
        <v>0</v>
      </c>
      <c r="J785" s="15">
        <v>0</v>
      </c>
      <c r="K785" s="15">
        <f>SUM(H785:I787)</f>
        <v>1.5</v>
      </c>
      <c r="L785" s="9" t="s">
        <v>923</v>
      </c>
      <c r="M785" s="9" t="s">
        <v>938</v>
      </c>
      <c r="N785" s="8">
        <v>3</v>
      </c>
      <c r="O785" s="8">
        <v>3</v>
      </c>
      <c r="P785" s="8">
        <v>44</v>
      </c>
      <c r="R785" s="16"/>
    </row>
    <row r="786" spans="1:18" ht="28.5">
      <c r="A786" s="14"/>
      <c r="B786" s="14"/>
      <c r="C786" s="14"/>
      <c r="D786" s="15"/>
      <c r="E786" s="15"/>
      <c r="F786" s="15"/>
      <c r="G786" s="15"/>
      <c r="H786" s="15"/>
      <c r="I786" s="15"/>
      <c r="J786" s="15"/>
      <c r="K786" s="15"/>
      <c r="L786" s="9" t="s">
        <v>925</v>
      </c>
      <c r="M786" s="9" t="s">
        <v>939</v>
      </c>
      <c r="N786" s="8">
        <v>2</v>
      </c>
      <c r="O786" s="8">
        <v>0.5</v>
      </c>
      <c r="P786" s="8">
        <v>22</v>
      </c>
      <c r="Q786" s="5" t="s">
        <v>1164</v>
      </c>
      <c r="R786" s="16"/>
    </row>
    <row r="787" spans="1:18" ht="14.25">
      <c r="A787" s="14"/>
      <c r="B787" s="14"/>
      <c r="C787" s="14"/>
      <c r="D787" s="15"/>
      <c r="E787" s="15"/>
      <c r="F787" s="15"/>
      <c r="G787" s="15"/>
      <c r="H787" s="15"/>
      <c r="I787" s="15"/>
      <c r="J787" s="15"/>
      <c r="K787" s="15"/>
      <c r="L787" s="9" t="s">
        <v>104</v>
      </c>
      <c r="M787" s="9" t="s">
        <v>940</v>
      </c>
      <c r="N787" s="8">
        <v>3</v>
      </c>
      <c r="O787" s="8">
        <v>3</v>
      </c>
      <c r="P787" s="8">
        <v>59</v>
      </c>
      <c r="R787" s="16"/>
    </row>
    <row r="788" spans="1:18" ht="14.25">
      <c r="A788" s="14" t="s">
        <v>922</v>
      </c>
      <c r="B788" s="14" t="s">
        <v>1161</v>
      </c>
      <c r="C788" s="14" t="s">
        <v>941</v>
      </c>
      <c r="D788" s="15">
        <v>9</v>
      </c>
      <c r="E788" s="15">
        <v>4</v>
      </c>
      <c r="F788" s="15">
        <v>5</v>
      </c>
      <c r="G788" s="15">
        <f>SUM(O788:O791)</f>
        <v>9.5</v>
      </c>
      <c r="H788" s="15">
        <v>4</v>
      </c>
      <c r="I788" s="15">
        <v>0</v>
      </c>
      <c r="J788" s="15">
        <v>0.5</v>
      </c>
      <c r="K788" s="15">
        <f>SUM(H788:I791)</f>
        <v>4</v>
      </c>
      <c r="L788" s="9" t="s">
        <v>923</v>
      </c>
      <c r="M788" s="9" t="s">
        <v>942</v>
      </c>
      <c r="N788" s="8">
        <v>3</v>
      </c>
      <c r="O788" s="8">
        <v>3</v>
      </c>
      <c r="P788" s="8">
        <v>46</v>
      </c>
      <c r="R788" s="16"/>
    </row>
    <row r="789" spans="1:18" ht="28.5">
      <c r="A789" s="14"/>
      <c r="B789" s="14"/>
      <c r="C789" s="14"/>
      <c r="D789" s="15"/>
      <c r="E789" s="15"/>
      <c r="F789" s="15"/>
      <c r="G789" s="15"/>
      <c r="H789" s="15"/>
      <c r="I789" s="15"/>
      <c r="J789" s="15"/>
      <c r="K789" s="15"/>
      <c r="L789" s="9" t="s">
        <v>925</v>
      </c>
      <c r="M789" s="9" t="s">
        <v>943</v>
      </c>
      <c r="N789" s="8">
        <v>2</v>
      </c>
      <c r="O789" s="8">
        <v>0.5</v>
      </c>
      <c r="P789" s="8">
        <v>22</v>
      </c>
      <c r="Q789" s="5" t="s">
        <v>1162</v>
      </c>
      <c r="R789" s="16"/>
    </row>
    <row r="790" spans="1:18" ht="14.25">
      <c r="A790" s="14"/>
      <c r="B790" s="14"/>
      <c r="C790" s="14"/>
      <c r="D790" s="15"/>
      <c r="E790" s="15"/>
      <c r="F790" s="15"/>
      <c r="G790" s="15"/>
      <c r="H790" s="15"/>
      <c r="I790" s="15"/>
      <c r="J790" s="15"/>
      <c r="K790" s="15"/>
      <c r="L790" s="9" t="s">
        <v>901</v>
      </c>
      <c r="M790" s="9" t="s">
        <v>944</v>
      </c>
      <c r="N790" s="8">
        <v>3</v>
      </c>
      <c r="O790" s="8">
        <v>3</v>
      </c>
      <c r="P790" s="8">
        <v>31</v>
      </c>
      <c r="R790" s="16"/>
    </row>
    <row r="791" spans="1:18" ht="14.25">
      <c r="A791" s="14"/>
      <c r="B791" s="14"/>
      <c r="C791" s="14"/>
      <c r="D791" s="15"/>
      <c r="E791" s="15"/>
      <c r="F791" s="15"/>
      <c r="G791" s="15"/>
      <c r="H791" s="15"/>
      <c r="I791" s="15"/>
      <c r="J791" s="15"/>
      <c r="K791" s="15"/>
      <c r="L791" s="9" t="s">
        <v>925</v>
      </c>
      <c r="M791" s="9" t="s">
        <v>945</v>
      </c>
      <c r="N791" s="8">
        <v>3</v>
      </c>
      <c r="O791" s="8">
        <v>3</v>
      </c>
      <c r="P791" s="8">
        <v>32</v>
      </c>
      <c r="R791" s="16"/>
    </row>
    <row r="792" spans="1:18" ht="14.25">
      <c r="A792" s="14" t="s">
        <v>922</v>
      </c>
      <c r="B792" s="14" t="s">
        <v>208</v>
      </c>
      <c r="C792" s="14" t="s">
        <v>958</v>
      </c>
      <c r="D792" s="15">
        <v>9</v>
      </c>
      <c r="E792" s="15">
        <v>0</v>
      </c>
      <c r="F792" s="15">
        <v>9</v>
      </c>
      <c r="G792" s="15">
        <f>SUM(O792:O795)</f>
        <v>11</v>
      </c>
      <c r="H792" s="15">
        <v>2</v>
      </c>
      <c r="I792" s="15">
        <v>0</v>
      </c>
      <c r="J792" s="15">
        <v>0</v>
      </c>
      <c r="K792" s="15">
        <f>SUM(H792:I795)</f>
        <v>2</v>
      </c>
      <c r="L792" s="9" t="s">
        <v>925</v>
      </c>
      <c r="M792" s="9" t="s">
        <v>959</v>
      </c>
      <c r="N792" s="8">
        <v>3</v>
      </c>
      <c r="O792" s="8">
        <v>3</v>
      </c>
      <c r="P792" s="8">
        <v>16</v>
      </c>
      <c r="R792" s="16" t="s">
        <v>1326</v>
      </c>
    </row>
    <row r="793" spans="1:18" ht="28.5">
      <c r="A793" s="14"/>
      <c r="B793" s="14"/>
      <c r="C793" s="14"/>
      <c r="D793" s="15"/>
      <c r="E793" s="15"/>
      <c r="F793" s="15"/>
      <c r="G793" s="15"/>
      <c r="H793" s="15"/>
      <c r="I793" s="15"/>
      <c r="J793" s="15"/>
      <c r="K793" s="15"/>
      <c r="L793" s="9" t="s">
        <v>1165</v>
      </c>
      <c r="M793" s="9" t="s">
        <v>60</v>
      </c>
      <c r="N793" s="8">
        <v>3</v>
      </c>
      <c r="O793" s="8">
        <v>4.5</v>
      </c>
      <c r="P793" s="8">
        <v>83</v>
      </c>
      <c r="R793" s="16"/>
    </row>
    <row r="794" spans="1:18" ht="14.25">
      <c r="A794" s="14"/>
      <c r="B794" s="14"/>
      <c r="C794" s="14"/>
      <c r="D794" s="15"/>
      <c r="E794" s="15"/>
      <c r="F794" s="15"/>
      <c r="G794" s="15"/>
      <c r="H794" s="15"/>
      <c r="I794" s="15"/>
      <c r="J794" s="15"/>
      <c r="K794" s="15"/>
      <c r="L794" s="9" t="s">
        <v>923</v>
      </c>
      <c r="M794" s="9" t="s">
        <v>960</v>
      </c>
      <c r="N794" s="8">
        <v>3</v>
      </c>
      <c r="O794" s="8">
        <v>3</v>
      </c>
      <c r="P794" s="8">
        <v>54</v>
      </c>
      <c r="R794" s="16"/>
    </row>
    <row r="795" spans="1:18" ht="28.5">
      <c r="A795" s="14"/>
      <c r="B795" s="14"/>
      <c r="C795" s="14"/>
      <c r="D795" s="15"/>
      <c r="E795" s="15"/>
      <c r="F795" s="15"/>
      <c r="G795" s="15"/>
      <c r="H795" s="15"/>
      <c r="I795" s="15"/>
      <c r="J795" s="15"/>
      <c r="K795" s="15"/>
      <c r="L795" s="9" t="s">
        <v>925</v>
      </c>
      <c r="M795" s="9" t="s">
        <v>943</v>
      </c>
      <c r="N795" s="8">
        <v>2</v>
      </c>
      <c r="O795" s="8">
        <v>0.5</v>
      </c>
      <c r="P795" s="8">
        <v>22</v>
      </c>
      <c r="Q795" s="5" t="s">
        <v>1162</v>
      </c>
      <c r="R795" s="16"/>
    </row>
    <row r="796" spans="1:18" ht="42.75">
      <c r="A796" s="14" t="s">
        <v>1159</v>
      </c>
      <c r="B796" s="14" t="s">
        <v>208</v>
      </c>
      <c r="C796" s="14" t="s">
        <v>1037</v>
      </c>
      <c r="D796" s="15">
        <v>9</v>
      </c>
      <c r="E796" s="15">
        <v>0</v>
      </c>
      <c r="F796" s="15">
        <v>9</v>
      </c>
      <c r="G796" s="15">
        <f>SUM(O796:O801)</f>
        <v>9</v>
      </c>
      <c r="H796" s="15">
        <v>0</v>
      </c>
      <c r="I796" s="15">
        <v>0</v>
      </c>
      <c r="J796" s="15">
        <v>0</v>
      </c>
      <c r="K796" s="15">
        <f>SUM(H796:I801)</f>
        <v>0</v>
      </c>
      <c r="L796" s="9" t="s">
        <v>1177</v>
      </c>
      <c r="M796" s="9" t="s">
        <v>1038</v>
      </c>
      <c r="N796" s="8">
        <v>3</v>
      </c>
      <c r="O796" s="8">
        <v>3</v>
      </c>
      <c r="P796" s="8">
        <v>5</v>
      </c>
      <c r="R796" s="16" t="s">
        <v>1355</v>
      </c>
    </row>
    <row r="797" spans="1:18" ht="28.5">
      <c r="A797" s="14"/>
      <c r="B797" s="14"/>
      <c r="C797" s="14"/>
      <c r="D797" s="15"/>
      <c r="E797" s="15"/>
      <c r="F797" s="15"/>
      <c r="G797" s="15"/>
      <c r="H797" s="15"/>
      <c r="I797" s="15"/>
      <c r="J797" s="15"/>
      <c r="K797" s="15"/>
      <c r="L797" s="9" t="s">
        <v>1178</v>
      </c>
      <c r="M797" s="9" t="s">
        <v>1039</v>
      </c>
      <c r="N797" s="8">
        <v>3</v>
      </c>
      <c r="O797" s="8">
        <v>3</v>
      </c>
      <c r="P797" s="8">
        <v>52</v>
      </c>
      <c r="R797" s="16"/>
    </row>
    <row r="798" spans="1:18" ht="28.5">
      <c r="A798" s="14"/>
      <c r="B798" s="14"/>
      <c r="C798" s="14"/>
      <c r="D798" s="15"/>
      <c r="E798" s="15"/>
      <c r="F798" s="15"/>
      <c r="G798" s="15"/>
      <c r="H798" s="15"/>
      <c r="I798" s="15"/>
      <c r="J798" s="15"/>
      <c r="K798" s="15"/>
      <c r="L798" s="9" t="s">
        <v>925</v>
      </c>
      <c r="M798" s="9" t="s">
        <v>939</v>
      </c>
      <c r="N798" s="8">
        <v>2</v>
      </c>
      <c r="O798" s="8">
        <v>0.5</v>
      </c>
      <c r="P798" s="8">
        <v>22</v>
      </c>
      <c r="Q798" s="5" t="s">
        <v>1164</v>
      </c>
      <c r="R798" s="16"/>
    </row>
    <row r="799" spans="1:18" ht="14.25">
      <c r="A799" s="14"/>
      <c r="B799" s="14"/>
      <c r="C799" s="14"/>
      <c r="D799" s="15"/>
      <c r="E799" s="15"/>
      <c r="F799" s="15"/>
      <c r="G799" s="15"/>
      <c r="H799" s="15"/>
      <c r="I799" s="15"/>
      <c r="J799" s="15"/>
      <c r="K799" s="15"/>
      <c r="L799" s="9" t="s">
        <v>93</v>
      </c>
      <c r="M799" s="9" t="s">
        <v>1040</v>
      </c>
      <c r="N799" s="8">
        <v>2</v>
      </c>
      <c r="O799" s="8">
        <v>2</v>
      </c>
      <c r="P799" s="8">
        <v>48</v>
      </c>
      <c r="R799" s="16"/>
    </row>
    <row r="800" spans="1:18" ht="14.25">
      <c r="A800" s="14"/>
      <c r="B800" s="14"/>
      <c r="C800" s="14"/>
      <c r="D800" s="15"/>
      <c r="E800" s="15"/>
      <c r="F800" s="15"/>
      <c r="G800" s="15"/>
      <c r="H800" s="15"/>
      <c r="I800" s="15"/>
      <c r="J800" s="15"/>
      <c r="K800" s="15"/>
      <c r="L800" s="9" t="s">
        <v>414</v>
      </c>
      <c r="M800" s="9" t="s">
        <v>1372</v>
      </c>
      <c r="N800" s="8">
        <v>2</v>
      </c>
      <c r="O800" s="8">
        <v>0</v>
      </c>
      <c r="P800" s="8">
        <v>1</v>
      </c>
      <c r="R800" s="16"/>
    </row>
    <row r="801" spans="1:18" ht="14.25">
      <c r="A801" s="14"/>
      <c r="B801" s="14"/>
      <c r="C801" s="14"/>
      <c r="D801" s="15"/>
      <c r="E801" s="15"/>
      <c r="F801" s="15"/>
      <c r="G801" s="15"/>
      <c r="H801" s="15"/>
      <c r="I801" s="15"/>
      <c r="J801" s="15"/>
      <c r="K801" s="15"/>
      <c r="L801" s="9" t="s">
        <v>412</v>
      </c>
      <c r="M801" s="9" t="s">
        <v>1179</v>
      </c>
      <c r="N801" s="8">
        <v>1</v>
      </c>
      <c r="O801" s="8">
        <v>0.5</v>
      </c>
      <c r="P801" s="8">
        <v>1</v>
      </c>
      <c r="R801" s="16"/>
    </row>
    <row r="802" spans="1:18" ht="57.75" customHeight="1">
      <c r="A802" s="14" t="s">
        <v>922</v>
      </c>
      <c r="B802" s="14" t="s">
        <v>208</v>
      </c>
      <c r="C802" s="20" t="s">
        <v>954</v>
      </c>
      <c r="D802" s="15">
        <v>9</v>
      </c>
      <c r="E802" s="15">
        <v>0</v>
      </c>
      <c r="F802" s="15">
        <v>9</v>
      </c>
      <c r="G802" s="15">
        <f>SUM(O802:O804)</f>
        <v>6.5</v>
      </c>
      <c r="H802" s="15">
        <v>0</v>
      </c>
      <c r="I802" s="15">
        <v>0</v>
      </c>
      <c r="J802" s="15">
        <v>0</v>
      </c>
      <c r="K802" s="15">
        <v>0</v>
      </c>
      <c r="L802" s="9" t="s">
        <v>923</v>
      </c>
      <c r="M802" s="9" t="s">
        <v>955</v>
      </c>
      <c r="N802" s="8">
        <v>3</v>
      </c>
      <c r="O802" s="8">
        <v>3</v>
      </c>
      <c r="P802" s="8">
        <v>54</v>
      </c>
      <c r="R802" s="16" t="s">
        <v>1392</v>
      </c>
    </row>
    <row r="803" spans="1:18" ht="57.75" customHeight="1">
      <c r="A803" s="14"/>
      <c r="B803" s="14"/>
      <c r="C803" s="20"/>
      <c r="D803" s="15"/>
      <c r="E803" s="15"/>
      <c r="F803" s="15"/>
      <c r="G803" s="15"/>
      <c r="H803" s="15"/>
      <c r="I803" s="15"/>
      <c r="J803" s="15"/>
      <c r="K803" s="15"/>
      <c r="L803" s="9" t="s">
        <v>1166</v>
      </c>
      <c r="M803" s="9" t="s">
        <v>956</v>
      </c>
      <c r="N803" s="8">
        <v>3</v>
      </c>
      <c r="O803" s="8">
        <v>3</v>
      </c>
      <c r="P803" s="8">
        <v>12</v>
      </c>
      <c r="R803" s="16"/>
    </row>
    <row r="804" spans="1:18" ht="57.75" customHeight="1">
      <c r="A804" s="14"/>
      <c r="B804" s="14"/>
      <c r="C804" s="20"/>
      <c r="D804" s="15"/>
      <c r="E804" s="15"/>
      <c r="F804" s="15"/>
      <c r="G804" s="15"/>
      <c r="H804" s="15"/>
      <c r="I804" s="15"/>
      <c r="J804" s="15"/>
      <c r="K804" s="15"/>
      <c r="L804" s="9" t="s">
        <v>925</v>
      </c>
      <c r="M804" s="9" t="s">
        <v>943</v>
      </c>
      <c r="N804" s="8">
        <v>2</v>
      </c>
      <c r="O804" s="8">
        <v>0.5</v>
      </c>
      <c r="P804" s="8">
        <v>22</v>
      </c>
      <c r="Q804" s="5" t="s">
        <v>1163</v>
      </c>
      <c r="R804" s="16"/>
    </row>
    <row r="805" spans="1:16" ht="14.25">
      <c r="A805" s="11" t="s">
        <v>1159</v>
      </c>
      <c r="B805" s="11" t="s">
        <v>202</v>
      </c>
      <c r="C805" s="11" t="s">
        <v>946</v>
      </c>
      <c r="G805" s="8">
        <v>3</v>
      </c>
      <c r="K805" s="8">
        <v>3</v>
      </c>
      <c r="L805" s="9" t="s">
        <v>917</v>
      </c>
      <c r="M805" s="9" t="s">
        <v>947</v>
      </c>
      <c r="N805" s="8">
        <v>3</v>
      </c>
      <c r="O805" s="8">
        <v>3</v>
      </c>
      <c r="P805" s="8">
        <v>37</v>
      </c>
    </row>
    <row r="806" spans="1:16" ht="14.25">
      <c r="A806" s="11" t="s">
        <v>1159</v>
      </c>
      <c r="B806" s="11" t="s">
        <v>202</v>
      </c>
      <c r="C806" s="11" t="s">
        <v>948</v>
      </c>
      <c r="G806" s="8">
        <v>2</v>
      </c>
      <c r="K806" s="8">
        <v>2</v>
      </c>
      <c r="L806" s="9" t="s">
        <v>93</v>
      </c>
      <c r="M806" s="9" t="s">
        <v>949</v>
      </c>
      <c r="N806" s="8">
        <v>2</v>
      </c>
      <c r="O806" s="8">
        <v>2</v>
      </c>
      <c r="P806" s="8">
        <v>44</v>
      </c>
    </row>
    <row r="807" spans="1:16" ht="28.5">
      <c r="A807" s="11" t="s">
        <v>922</v>
      </c>
      <c r="B807" s="11" t="s">
        <v>202</v>
      </c>
      <c r="C807" s="11" t="s">
        <v>961</v>
      </c>
      <c r="G807" s="8">
        <v>3</v>
      </c>
      <c r="K807" s="8">
        <v>3</v>
      </c>
      <c r="L807" s="9" t="s">
        <v>1166</v>
      </c>
      <c r="M807" s="9" t="s">
        <v>962</v>
      </c>
      <c r="N807" s="8">
        <v>3</v>
      </c>
      <c r="O807" s="8">
        <v>3</v>
      </c>
      <c r="P807" s="8">
        <v>48</v>
      </c>
    </row>
    <row r="808" spans="1:18" ht="14.25">
      <c r="A808" s="14" t="s">
        <v>1159</v>
      </c>
      <c r="B808" s="14" t="s">
        <v>202</v>
      </c>
      <c r="C808" s="14" t="s">
        <v>1041</v>
      </c>
      <c r="D808" s="15"/>
      <c r="E808" s="15"/>
      <c r="F808" s="15"/>
      <c r="G808" s="15">
        <f>SUM(O808:O811)</f>
        <v>10</v>
      </c>
      <c r="H808" s="15"/>
      <c r="I808" s="15"/>
      <c r="J808" s="15"/>
      <c r="K808" s="15">
        <v>10</v>
      </c>
      <c r="L808" s="9" t="s">
        <v>951</v>
      </c>
      <c r="M808" s="9" t="s">
        <v>953</v>
      </c>
      <c r="N808" s="8">
        <v>3</v>
      </c>
      <c r="O808" s="8">
        <v>3</v>
      </c>
      <c r="P808" s="8">
        <v>43</v>
      </c>
      <c r="R808" s="16"/>
    </row>
    <row r="809" spans="1:18" ht="14.25">
      <c r="A809" s="14"/>
      <c r="B809" s="14"/>
      <c r="C809" s="14"/>
      <c r="D809" s="15"/>
      <c r="E809" s="15"/>
      <c r="F809" s="15"/>
      <c r="G809" s="15"/>
      <c r="H809" s="15"/>
      <c r="I809" s="15"/>
      <c r="J809" s="15"/>
      <c r="K809" s="15"/>
      <c r="L809" s="9" t="s">
        <v>321</v>
      </c>
      <c r="M809" s="9" t="s">
        <v>1042</v>
      </c>
      <c r="N809" s="8">
        <v>2</v>
      </c>
      <c r="O809" s="8">
        <v>2</v>
      </c>
      <c r="P809" s="8">
        <v>67</v>
      </c>
      <c r="R809" s="16"/>
    </row>
    <row r="810" spans="1:18" ht="14.25">
      <c r="A810" s="14"/>
      <c r="B810" s="14"/>
      <c r="C810" s="14"/>
      <c r="D810" s="15"/>
      <c r="E810" s="15"/>
      <c r="F810" s="15"/>
      <c r="G810" s="15"/>
      <c r="H810" s="15"/>
      <c r="I810" s="15"/>
      <c r="J810" s="15"/>
      <c r="K810" s="15"/>
      <c r="L810" s="9" t="s">
        <v>93</v>
      </c>
      <c r="M810" s="9" t="s">
        <v>1042</v>
      </c>
      <c r="N810" s="8">
        <v>2</v>
      </c>
      <c r="O810" s="8">
        <v>2</v>
      </c>
      <c r="P810" s="8">
        <v>57</v>
      </c>
      <c r="R810" s="16"/>
    </row>
    <row r="811" spans="1:18" ht="14.25">
      <c r="A811" s="14"/>
      <c r="B811" s="14"/>
      <c r="C811" s="14"/>
      <c r="D811" s="15"/>
      <c r="E811" s="15"/>
      <c r="F811" s="15"/>
      <c r="G811" s="15"/>
      <c r="H811" s="15"/>
      <c r="I811" s="15"/>
      <c r="J811" s="15"/>
      <c r="K811" s="15"/>
      <c r="L811" s="9" t="s">
        <v>104</v>
      </c>
      <c r="M811" s="9" t="s">
        <v>1043</v>
      </c>
      <c r="N811" s="8">
        <v>3</v>
      </c>
      <c r="O811" s="8">
        <v>3</v>
      </c>
      <c r="P811" s="8">
        <v>53</v>
      </c>
      <c r="R811" s="16"/>
    </row>
    <row r="812" spans="1:18" ht="14.25">
      <c r="A812" s="14" t="s">
        <v>1159</v>
      </c>
      <c r="B812" s="14" t="s">
        <v>202</v>
      </c>
      <c r="C812" s="14" t="s">
        <v>950</v>
      </c>
      <c r="D812" s="15"/>
      <c r="E812" s="15"/>
      <c r="F812" s="15"/>
      <c r="G812" s="15">
        <f>SUM(O812:O813)</f>
        <v>5</v>
      </c>
      <c r="H812" s="15"/>
      <c r="I812" s="15"/>
      <c r="J812" s="15"/>
      <c r="K812" s="15">
        <v>5</v>
      </c>
      <c r="L812" s="9" t="s">
        <v>951</v>
      </c>
      <c r="M812" s="9" t="s">
        <v>952</v>
      </c>
      <c r="N812" s="8">
        <v>2</v>
      </c>
      <c r="O812" s="8">
        <v>2</v>
      </c>
      <c r="P812" s="8">
        <v>40</v>
      </c>
      <c r="R812" s="16" t="s">
        <v>1412</v>
      </c>
    </row>
    <row r="813" spans="1:18" ht="14.25">
      <c r="A813" s="14"/>
      <c r="B813" s="14"/>
      <c r="C813" s="14"/>
      <c r="D813" s="15"/>
      <c r="E813" s="15"/>
      <c r="F813" s="15"/>
      <c r="G813" s="15"/>
      <c r="H813" s="15"/>
      <c r="I813" s="15"/>
      <c r="J813" s="15"/>
      <c r="K813" s="15"/>
      <c r="L813" s="9" t="s">
        <v>951</v>
      </c>
      <c r="M813" s="9" t="s">
        <v>953</v>
      </c>
      <c r="N813" s="8">
        <v>3</v>
      </c>
      <c r="O813" s="8">
        <v>3</v>
      </c>
      <c r="P813" s="8">
        <v>41</v>
      </c>
      <c r="R813" s="16"/>
    </row>
    <row r="814" spans="1:16" ht="49.5" customHeight="1">
      <c r="A814" s="11" t="s">
        <v>1159</v>
      </c>
      <c r="B814" s="11" t="s">
        <v>1319</v>
      </c>
      <c r="C814" s="11" t="s">
        <v>916</v>
      </c>
      <c r="G814" s="8">
        <v>3</v>
      </c>
      <c r="K814" s="8">
        <v>3</v>
      </c>
      <c r="L814" s="9" t="s">
        <v>917</v>
      </c>
      <c r="M814" s="9" t="s">
        <v>918</v>
      </c>
      <c r="N814" s="8">
        <v>3</v>
      </c>
      <c r="O814" s="8">
        <v>3</v>
      </c>
      <c r="P814" s="8">
        <v>42</v>
      </c>
    </row>
    <row r="815" spans="1:16" ht="14.25">
      <c r="A815" s="11" t="s">
        <v>1159</v>
      </c>
      <c r="B815" s="11" t="s">
        <v>202</v>
      </c>
      <c r="C815" s="11" t="s">
        <v>854</v>
      </c>
      <c r="G815" s="8">
        <v>2</v>
      </c>
      <c r="K815" s="8">
        <v>2</v>
      </c>
      <c r="L815" s="9" t="s">
        <v>321</v>
      </c>
      <c r="M815" s="9" t="s">
        <v>855</v>
      </c>
      <c r="N815" s="8">
        <v>2</v>
      </c>
      <c r="O815" s="8">
        <v>2</v>
      </c>
      <c r="P815" s="8">
        <v>50</v>
      </c>
    </row>
    <row r="816" spans="1:16" ht="16.5" customHeight="1">
      <c r="A816" s="11" t="s">
        <v>922</v>
      </c>
      <c r="B816" s="11" t="s">
        <v>202</v>
      </c>
      <c r="C816" s="11" t="s">
        <v>963</v>
      </c>
      <c r="G816" s="8">
        <v>3</v>
      </c>
      <c r="K816" s="8">
        <v>3</v>
      </c>
      <c r="L816" s="9" t="s">
        <v>104</v>
      </c>
      <c r="M816" s="9" t="s">
        <v>964</v>
      </c>
      <c r="N816" s="8">
        <v>3</v>
      </c>
      <c r="O816" s="8">
        <v>3</v>
      </c>
      <c r="P816" s="8">
        <v>44</v>
      </c>
    </row>
    <row r="817" spans="1:18" ht="14.25">
      <c r="A817" s="14" t="s">
        <v>900</v>
      </c>
      <c r="B817" s="14" t="s">
        <v>1155</v>
      </c>
      <c r="C817" s="14" t="s">
        <v>907</v>
      </c>
      <c r="D817" s="15">
        <v>9</v>
      </c>
      <c r="E817" s="15">
        <v>2</v>
      </c>
      <c r="F817" s="15">
        <v>7</v>
      </c>
      <c r="G817" s="15">
        <f>SUM(O817:O820)</f>
        <v>12</v>
      </c>
      <c r="H817" s="15">
        <v>4</v>
      </c>
      <c r="I817" s="15">
        <v>0</v>
      </c>
      <c r="J817" s="15">
        <v>1</v>
      </c>
      <c r="K817" s="15">
        <f>SUM(H817:I820)</f>
        <v>4</v>
      </c>
      <c r="L817" s="9" t="s">
        <v>103</v>
      </c>
      <c r="M817" s="9" t="s">
        <v>908</v>
      </c>
      <c r="N817" s="8">
        <v>3</v>
      </c>
      <c r="O817" s="8">
        <v>3</v>
      </c>
      <c r="P817" s="8">
        <v>47</v>
      </c>
      <c r="R817" s="16"/>
    </row>
    <row r="818" spans="1:18" ht="14.25">
      <c r="A818" s="14"/>
      <c r="B818" s="14"/>
      <c r="C818" s="14"/>
      <c r="D818" s="15"/>
      <c r="E818" s="15"/>
      <c r="F818" s="15"/>
      <c r="G818" s="15"/>
      <c r="H818" s="15"/>
      <c r="I818" s="15"/>
      <c r="J818" s="15"/>
      <c r="K818" s="15"/>
      <c r="L818" s="9" t="s">
        <v>529</v>
      </c>
      <c r="M818" s="9" t="s">
        <v>909</v>
      </c>
      <c r="N818" s="8">
        <v>3</v>
      </c>
      <c r="O818" s="8">
        <v>3</v>
      </c>
      <c r="P818" s="8">
        <v>45</v>
      </c>
      <c r="R818" s="16"/>
    </row>
    <row r="819" spans="1:18" ht="14.25">
      <c r="A819" s="14"/>
      <c r="B819" s="14"/>
      <c r="C819" s="14"/>
      <c r="D819" s="15"/>
      <c r="E819" s="15"/>
      <c r="F819" s="15"/>
      <c r="G819" s="15"/>
      <c r="H819" s="15"/>
      <c r="I819" s="15"/>
      <c r="J819" s="15"/>
      <c r="K819" s="15"/>
      <c r="L819" s="9" t="s">
        <v>901</v>
      </c>
      <c r="M819" s="9" t="s">
        <v>910</v>
      </c>
      <c r="N819" s="8">
        <v>3</v>
      </c>
      <c r="O819" s="8">
        <v>3</v>
      </c>
      <c r="P819" s="8">
        <v>38</v>
      </c>
      <c r="R819" s="16"/>
    </row>
    <row r="820" spans="1:18" ht="28.5">
      <c r="A820" s="14"/>
      <c r="B820" s="14"/>
      <c r="C820" s="14"/>
      <c r="D820" s="15"/>
      <c r="E820" s="15"/>
      <c r="F820" s="15"/>
      <c r="G820" s="15"/>
      <c r="H820" s="15"/>
      <c r="I820" s="15"/>
      <c r="J820" s="15"/>
      <c r="K820" s="15"/>
      <c r="L820" s="9" t="s">
        <v>1156</v>
      </c>
      <c r="M820" s="9" t="s">
        <v>911</v>
      </c>
      <c r="N820" s="8">
        <v>3</v>
      </c>
      <c r="O820" s="8">
        <v>3</v>
      </c>
      <c r="P820" s="8">
        <v>39</v>
      </c>
      <c r="R820" s="16"/>
    </row>
    <row r="821" spans="1:18" ht="14.25">
      <c r="A821" s="14" t="s">
        <v>1158</v>
      </c>
      <c r="B821" s="14" t="s">
        <v>1388</v>
      </c>
      <c r="C821" s="14" t="s">
        <v>1373</v>
      </c>
      <c r="D821" s="15">
        <v>8</v>
      </c>
      <c r="E821" s="15">
        <v>4</v>
      </c>
      <c r="F821" s="15">
        <v>4</v>
      </c>
      <c r="G821" s="15">
        <f>SUM(O821:O822)</f>
        <v>5</v>
      </c>
      <c r="H821" s="15">
        <v>1</v>
      </c>
      <c r="I821" s="15">
        <v>0</v>
      </c>
      <c r="J821" s="15">
        <v>0</v>
      </c>
      <c r="K821" s="15">
        <f>SUM(H821:I822)</f>
        <v>1</v>
      </c>
      <c r="L821" s="9" t="s">
        <v>901</v>
      </c>
      <c r="M821" s="9" t="s">
        <v>936</v>
      </c>
      <c r="N821" s="8">
        <v>1</v>
      </c>
      <c r="O821" s="8">
        <v>2</v>
      </c>
      <c r="P821" s="8">
        <v>38</v>
      </c>
      <c r="R821" s="16"/>
    </row>
    <row r="822" spans="1:18" ht="14.25">
      <c r="A822" s="14"/>
      <c r="B822" s="14"/>
      <c r="C822" s="14"/>
      <c r="D822" s="15"/>
      <c r="E822" s="15"/>
      <c r="F822" s="15"/>
      <c r="G822" s="15"/>
      <c r="H822" s="15"/>
      <c r="I822" s="15"/>
      <c r="J822" s="15"/>
      <c r="K822" s="15"/>
      <c r="L822" s="9" t="s">
        <v>103</v>
      </c>
      <c r="M822" s="9" t="s">
        <v>534</v>
      </c>
      <c r="N822" s="8">
        <v>3</v>
      </c>
      <c r="O822" s="8">
        <v>3</v>
      </c>
      <c r="P822" s="8">
        <v>53</v>
      </c>
      <c r="R822" s="16"/>
    </row>
    <row r="823" spans="1:18" ht="14.25">
      <c r="A823" s="14" t="s">
        <v>900</v>
      </c>
      <c r="B823" s="14" t="s">
        <v>117</v>
      </c>
      <c r="C823" s="14" t="s">
        <v>899</v>
      </c>
      <c r="D823" s="15">
        <v>9</v>
      </c>
      <c r="E823" s="15">
        <v>0</v>
      </c>
      <c r="F823" s="15">
        <v>9</v>
      </c>
      <c r="G823" s="15">
        <f>SUM(O823:O827)</f>
        <v>12</v>
      </c>
      <c r="H823" s="15">
        <v>3</v>
      </c>
      <c r="I823" s="15">
        <v>0</v>
      </c>
      <c r="J823" s="15">
        <v>0</v>
      </c>
      <c r="K823" s="15">
        <f>SUM(H823:I827)</f>
        <v>3</v>
      </c>
      <c r="L823" s="9" t="s">
        <v>901</v>
      </c>
      <c r="M823" s="9" t="s">
        <v>902</v>
      </c>
      <c r="N823" s="8">
        <v>3</v>
      </c>
      <c r="O823" s="8">
        <v>3</v>
      </c>
      <c r="P823" s="8">
        <v>23</v>
      </c>
      <c r="R823" s="16"/>
    </row>
    <row r="824" spans="1:18" ht="14.25">
      <c r="A824" s="14"/>
      <c r="B824" s="14"/>
      <c r="C824" s="14"/>
      <c r="D824" s="15"/>
      <c r="E824" s="15"/>
      <c r="F824" s="15"/>
      <c r="G824" s="15"/>
      <c r="H824" s="15"/>
      <c r="I824" s="15"/>
      <c r="J824" s="15"/>
      <c r="K824" s="15"/>
      <c r="L824" s="9" t="s">
        <v>529</v>
      </c>
      <c r="M824" s="9" t="s">
        <v>903</v>
      </c>
      <c r="N824" s="8">
        <v>3</v>
      </c>
      <c r="O824" s="8">
        <v>3</v>
      </c>
      <c r="P824" s="8">
        <v>38</v>
      </c>
      <c r="R824" s="16"/>
    </row>
    <row r="825" spans="1:18" ht="14.25">
      <c r="A825" s="14"/>
      <c r="B825" s="14"/>
      <c r="C825" s="14"/>
      <c r="D825" s="15"/>
      <c r="E825" s="15"/>
      <c r="F825" s="15"/>
      <c r="G825" s="15"/>
      <c r="H825" s="15"/>
      <c r="I825" s="15"/>
      <c r="J825" s="15"/>
      <c r="K825" s="15"/>
      <c r="L825" s="9" t="s">
        <v>103</v>
      </c>
      <c r="M825" s="9" t="s">
        <v>904</v>
      </c>
      <c r="N825" s="8">
        <v>2</v>
      </c>
      <c r="O825" s="8">
        <v>2</v>
      </c>
      <c r="P825" s="8">
        <v>48</v>
      </c>
      <c r="R825" s="16"/>
    </row>
    <row r="826" spans="1:18" ht="14.25">
      <c r="A826" s="14"/>
      <c r="B826" s="14"/>
      <c r="C826" s="14"/>
      <c r="D826" s="15"/>
      <c r="E826" s="15"/>
      <c r="F826" s="15"/>
      <c r="G826" s="15"/>
      <c r="H826" s="15"/>
      <c r="I826" s="15"/>
      <c r="J826" s="15"/>
      <c r="K826" s="15"/>
      <c r="L826" s="9" t="s">
        <v>103</v>
      </c>
      <c r="M826" s="9" t="s">
        <v>905</v>
      </c>
      <c r="N826" s="8">
        <v>1</v>
      </c>
      <c r="O826" s="8">
        <v>2</v>
      </c>
      <c r="P826" s="8">
        <v>24</v>
      </c>
      <c r="R826" s="16"/>
    </row>
    <row r="827" spans="1:18" ht="14.25">
      <c r="A827" s="14"/>
      <c r="B827" s="14"/>
      <c r="C827" s="14"/>
      <c r="D827" s="15"/>
      <c r="E827" s="15"/>
      <c r="F827" s="15"/>
      <c r="G827" s="15"/>
      <c r="H827" s="15"/>
      <c r="I827" s="15"/>
      <c r="J827" s="15"/>
      <c r="K827" s="15"/>
      <c r="L827" s="9" t="s">
        <v>103</v>
      </c>
      <c r="M827" s="9" t="s">
        <v>906</v>
      </c>
      <c r="N827" s="8">
        <v>1</v>
      </c>
      <c r="O827" s="8">
        <v>2</v>
      </c>
      <c r="P827" s="8">
        <v>23</v>
      </c>
      <c r="R827" s="16"/>
    </row>
    <row r="828" spans="1:18" ht="14.25">
      <c r="A828" s="14" t="s">
        <v>900</v>
      </c>
      <c r="B828" s="14" t="s">
        <v>117</v>
      </c>
      <c r="C828" s="14" t="s">
        <v>927</v>
      </c>
      <c r="D828" s="15">
        <v>9</v>
      </c>
      <c r="E828" s="15">
        <v>0</v>
      </c>
      <c r="F828" s="15">
        <v>9</v>
      </c>
      <c r="G828" s="15">
        <f>SUM(O828:O831)</f>
        <v>12</v>
      </c>
      <c r="H828" s="15">
        <v>3</v>
      </c>
      <c r="I828" s="15">
        <v>0</v>
      </c>
      <c r="J828" s="15">
        <v>0</v>
      </c>
      <c r="K828" s="15">
        <f>SUM(H828:I831)</f>
        <v>3</v>
      </c>
      <c r="L828" s="9" t="s">
        <v>901</v>
      </c>
      <c r="M828" s="9" t="s">
        <v>926</v>
      </c>
      <c r="N828" s="8">
        <v>3</v>
      </c>
      <c r="O828" s="8">
        <v>3</v>
      </c>
      <c r="P828" s="8">
        <v>38</v>
      </c>
      <c r="R828" s="16"/>
    </row>
    <row r="829" spans="1:18" ht="14.25">
      <c r="A829" s="14"/>
      <c r="B829" s="14"/>
      <c r="C829" s="14"/>
      <c r="D829" s="15"/>
      <c r="E829" s="15"/>
      <c r="F829" s="15"/>
      <c r="G829" s="15"/>
      <c r="H829" s="15"/>
      <c r="I829" s="15"/>
      <c r="J829" s="15"/>
      <c r="K829" s="15"/>
      <c r="L829" s="9" t="s">
        <v>103</v>
      </c>
      <c r="M829" s="9" t="s">
        <v>928</v>
      </c>
      <c r="N829" s="8">
        <v>3</v>
      </c>
      <c r="O829" s="8">
        <v>3</v>
      </c>
      <c r="P829" s="8">
        <v>55</v>
      </c>
      <c r="R829" s="16"/>
    </row>
    <row r="830" spans="1:18" ht="14.25">
      <c r="A830" s="14"/>
      <c r="B830" s="14"/>
      <c r="C830" s="14"/>
      <c r="D830" s="15"/>
      <c r="E830" s="15"/>
      <c r="F830" s="15"/>
      <c r="G830" s="15"/>
      <c r="H830" s="15"/>
      <c r="I830" s="15"/>
      <c r="J830" s="15"/>
      <c r="K830" s="15"/>
      <c r="L830" s="9" t="s">
        <v>529</v>
      </c>
      <c r="M830" s="9" t="s">
        <v>929</v>
      </c>
      <c r="N830" s="8">
        <v>3</v>
      </c>
      <c r="O830" s="8">
        <v>3</v>
      </c>
      <c r="P830" s="8">
        <v>41</v>
      </c>
      <c r="R830" s="16"/>
    </row>
    <row r="831" spans="1:18" ht="14.25">
      <c r="A831" s="14"/>
      <c r="B831" s="14"/>
      <c r="C831" s="14"/>
      <c r="D831" s="15"/>
      <c r="E831" s="15"/>
      <c r="F831" s="15"/>
      <c r="G831" s="15"/>
      <c r="H831" s="15"/>
      <c r="I831" s="15"/>
      <c r="J831" s="15"/>
      <c r="K831" s="15"/>
      <c r="L831" s="9" t="s">
        <v>901</v>
      </c>
      <c r="M831" s="9" t="s">
        <v>929</v>
      </c>
      <c r="N831" s="8">
        <v>3</v>
      </c>
      <c r="O831" s="8">
        <v>3</v>
      </c>
      <c r="P831" s="8">
        <v>38</v>
      </c>
      <c r="R831" s="16"/>
    </row>
    <row r="832" spans="1:18" ht="14.25">
      <c r="A832" s="14" t="s">
        <v>900</v>
      </c>
      <c r="B832" s="14" t="s">
        <v>117</v>
      </c>
      <c r="C832" s="14" t="s">
        <v>930</v>
      </c>
      <c r="D832" s="15">
        <v>9</v>
      </c>
      <c r="E832" s="15">
        <v>0</v>
      </c>
      <c r="F832" s="15">
        <v>9</v>
      </c>
      <c r="G832" s="15">
        <f>SUM(O832:O835)</f>
        <v>13</v>
      </c>
      <c r="H832" s="15">
        <v>4</v>
      </c>
      <c r="I832" s="15">
        <v>0</v>
      </c>
      <c r="J832" s="15">
        <v>0</v>
      </c>
      <c r="K832" s="15">
        <f>SUM(H832:I835)</f>
        <v>4</v>
      </c>
      <c r="L832" s="9" t="s">
        <v>529</v>
      </c>
      <c r="M832" s="9" t="s">
        <v>931</v>
      </c>
      <c r="N832" s="8">
        <v>3</v>
      </c>
      <c r="O832" s="8">
        <v>3</v>
      </c>
      <c r="P832" s="8">
        <v>47</v>
      </c>
      <c r="R832" s="16"/>
    </row>
    <row r="833" spans="1:18" ht="14.25">
      <c r="A833" s="14"/>
      <c r="B833" s="14"/>
      <c r="C833" s="14"/>
      <c r="D833" s="15"/>
      <c r="E833" s="15"/>
      <c r="F833" s="15"/>
      <c r="G833" s="15"/>
      <c r="H833" s="15"/>
      <c r="I833" s="15"/>
      <c r="J833" s="15"/>
      <c r="K833" s="15"/>
      <c r="L833" s="9" t="s">
        <v>529</v>
      </c>
      <c r="M833" s="9" t="s">
        <v>932</v>
      </c>
      <c r="N833" s="8">
        <v>3</v>
      </c>
      <c r="O833" s="8">
        <v>3</v>
      </c>
      <c r="P833" s="8">
        <v>58</v>
      </c>
      <c r="R833" s="16"/>
    </row>
    <row r="834" spans="1:18" ht="14.25">
      <c r="A834" s="14"/>
      <c r="B834" s="14"/>
      <c r="C834" s="14"/>
      <c r="D834" s="15"/>
      <c r="E834" s="15"/>
      <c r="F834" s="15"/>
      <c r="G834" s="15"/>
      <c r="H834" s="15"/>
      <c r="I834" s="15"/>
      <c r="J834" s="15"/>
      <c r="K834" s="15"/>
      <c r="L834" s="9" t="s">
        <v>242</v>
      </c>
      <c r="M834" s="9" t="s">
        <v>111</v>
      </c>
      <c r="N834" s="8">
        <v>2</v>
      </c>
      <c r="O834" s="8">
        <v>4</v>
      </c>
      <c r="P834" s="8">
        <v>34</v>
      </c>
      <c r="Q834" s="5" t="s">
        <v>1290</v>
      </c>
      <c r="R834" s="16"/>
    </row>
    <row r="835" spans="1:18" ht="28.5">
      <c r="A835" s="14"/>
      <c r="B835" s="14"/>
      <c r="C835" s="14"/>
      <c r="D835" s="15"/>
      <c r="E835" s="15"/>
      <c r="F835" s="15"/>
      <c r="G835" s="15"/>
      <c r="H835" s="15"/>
      <c r="I835" s="15"/>
      <c r="J835" s="15"/>
      <c r="K835" s="15"/>
      <c r="L835" s="9" t="s">
        <v>1156</v>
      </c>
      <c r="M835" s="9" t="s">
        <v>700</v>
      </c>
      <c r="N835" s="8">
        <v>3</v>
      </c>
      <c r="O835" s="8">
        <v>3</v>
      </c>
      <c r="P835" s="8">
        <v>31</v>
      </c>
      <c r="R835" s="16"/>
    </row>
    <row r="836" spans="1:18" ht="28.5">
      <c r="A836" s="14" t="s">
        <v>900</v>
      </c>
      <c r="B836" s="14" t="s">
        <v>117</v>
      </c>
      <c r="C836" s="14" t="s">
        <v>933</v>
      </c>
      <c r="D836" s="15">
        <v>9</v>
      </c>
      <c r="E836" s="15">
        <v>0</v>
      </c>
      <c r="F836" s="15">
        <v>9</v>
      </c>
      <c r="G836" s="15">
        <f>SUM(O836:O839)</f>
        <v>12</v>
      </c>
      <c r="H836" s="15">
        <v>3</v>
      </c>
      <c r="I836" s="15">
        <v>0</v>
      </c>
      <c r="J836" s="15">
        <v>0</v>
      </c>
      <c r="K836" s="15">
        <f>SUM(H836:I839)</f>
        <v>3</v>
      </c>
      <c r="L836" s="9" t="s">
        <v>57</v>
      </c>
      <c r="M836" s="9" t="s">
        <v>934</v>
      </c>
      <c r="N836" s="8">
        <v>3</v>
      </c>
      <c r="O836" s="8">
        <v>3</v>
      </c>
      <c r="P836" s="8">
        <v>60</v>
      </c>
      <c r="R836" s="16"/>
    </row>
    <row r="837" spans="1:18" ht="14.25">
      <c r="A837" s="14"/>
      <c r="B837" s="14"/>
      <c r="C837" s="14"/>
      <c r="D837" s="15"/>
      <c r="E837" s="15"/>
      <c r="F837" s="15"/>
      <c r="G837" s="15"/>
      <c r="H837" s="15"/>
      <c r="I837" s="15"/>
      <c r="J837" s="15"/>
      <c r="K837" s="15"/>
      <c r="L837" s="9" t="s">
        <v>106</v>
      </c>
      <c r="M837" s="9" t="s">
        <v>928</v>
      </c>
      <c r="N837" s="8">
        <v>3</v>
      </c>
      <c r="O837" s="8">
        <v>3</v>
      </c>
      <c r="P837" s="8">
        <v>55</v>
      </c>
      <c r="R837" s="16"/>
    </row>
    <row r="838" spans="1:18" ht="28.5">
      <c r="A838" s="14"/>
      <c r="B838" s="14"/>
      <c r="C838" s="14"/>
      <c r="D838" s="15"/>
      <c r="E838" s="15"/>
      <c r="F838" s="15"/>
      <c r="G838" s="15"/>
      <c r="H838" s="15"/>
      <c r="I838" s="15"/>
      <c r="J838" s="15"/>
      <c r="K838" s="15"/>
      <c r="L838" s="9" t="s">
        <v>1156</v>
      </c>
      <c r="M838" s="9" t="s">
        <v>521</v>
      </c>
      <c r="N838" s="8">
        <v>3</v>
      </c>
      <c r="O838" s="8">
        <v>3</v>
      </c>
      <c r="P838" s="8">
        <v>29</v>
      </c>
      <c r="R838" s="16"/>
    </row>
    <row r="839" spans="1:18" ht="14.25">
      <c r="A839" s="14"/>
      <c r="B839" s="14"/>
      <c r="C839" s="14"/>
      <c r="D839" s="15"/>
      <c r="E839" s="15"/>
      <c r="F839" s="15"/>
      <c r="G839" s="15"/>
      <c r="H839" s="15"/>
      <c r="I839" s="15"/>
      <c r="J839" s="15"/>
      <c r="K839" s="15"/>
      <c r="L839" s="9" t="s">
        <v>529</v>
      </c>
      <c r="M839" s="9" t="s">
        <v>935</v>
      </c>
      <c r="N839" s="8">
        <v>3</v>
      </c>
      <c r="O839" s="8">
        <v>3</v>
      </c>
      <c r="P839" s="8">
        <v>41</v>
      </c>
      <c r="R839" s="16"/>
    </row>
    <row r="840" spans="1:18" ht="14.25">
      <c r="A840" s="14" t="s">
        <v>1158</v>
      </c>
      <c r="B840" s="14" t="s">
        <v>1157</v>
      </c>
      <c r="C840" s="14" t="s">
        <v>912</v>
      </c>
      <c r="D840" s="15">
        <v>10</v>
      </c>
      <c r="E840" s="15">
        <v>4</v>
      </c>
      <c r="F840" s="15">
        <v>6</v>
      </c>
      <c r="G840" s="15">
        <f>SUM(O840:O843)</f>
        <v>8</v>
      </c>
      <c r="H840" s="15">
        <v>2</v>
      </c>
      <c r="I840" s="15">
        <v>0</v>
      </c>
      <c r="J840" s="15">
        <v>0</v>
      </c>
      <c r="K840" s="15">
        <v>2</v>
      </c>
      <c r="L840" s="9" t="s">
        <v>232</v>
      </c>
      <c r="M840" s="9" t="s">
        <v>913</v>
      </c>
      <c r="N840" s="8">
        <v>2</v>
      </c>
      <c r="O840" s="8">
        <v>2</v>
      </c>
      <c r="P840" s="8">
        <v>47</v>
      </c>
      <c r="R840" s="16"/>
    </row>
    <row r="841" spans="1:18" ht="14.25">
      <c r="A841" s="14"/>
      <c r="B841" s="14"/>
      <c r="C841" s="14"/>
      <c r="D841" s="15"/>
      <c r="E841" s="15"/>
      <c r="F841" s="15"/>
      <c r="G841" s="15"/>
      <c r="H841" s="15"/>
      <c r="I841" s="15"/>
      <c r="J841" s="15"/>
      <c r="K841" s="15"/>
      <c r="L841" s="9" t="s">
        <v>232</v>
      </c>
      <c r="M841" s="9" t="s">
        <v>914</v>
      </c>
      <c r="N841" s="8">
        <v>2</v>
      </c>
      <c r="O841" s="8">
        <v>2</v>
      </c>
      <c r="P841" s="8">
        <v>40</v>
      </c>
      <c r="R841" s="16"/>
    </row>
    <row r="842" spans="1:18" ht="14.25">
      <c r="A842" s="14"/>
      <c r="B842" s="14"/>
      <c r="C842" s="14"/>
      <c r="D842" s="15"/>
      <c r="E842" s="15"/>
      <c r="F842" s="15"/>
      <c r="G842" s="15"/>
      <c r="H842" s="15"/>
      <c r="I842" s="15"/>
      <c r="J842" s="15"/>
      <c r="K842" s="15"/>
      <c r="L842" s="9" t="s">
        <v>103</v>
      </c>
      <c r="M842" s="9" t="s">
        <v>915</v>
      </c>
      <c r="N842" s="8">
        <v>2</v>
      </c>
      <c r="O842" s="8">
        <v>2</v>
      </c>
      <c r="P842" s="8">
        <v>49</v>
      </c>
      <c r="R842" s="16"/>
    </row>
    <row r="843" spans="1:18" ht="14.25">
      <c r="A843" s="14"/>
      <c r="B843" s="14"/>
      <c r="C843" s="14"/>
      <c r="D843" s="15"/>
      <c r="E843" s="15"/>
      <c r="F843" s="15"/>
      <c r="G843" s="15"/>
      <c r="H843" s="15"/>
      <c r="I843" s="15"/>
      <c r="J843" s="15"/>
      <c r="K843" s="15"/>
      <c r="L843" s="9" t="s">
        <v>529</v>
      </c>
      <c r="M843" s="9" t="s">
        <v>915</v>
      </c>
      <c r="N843" s="8">
        <v>2</v>
      </c>
      <c r="O843" s="8">
        <v>2</v>
      </c>
      <c r="P843" s="8">
        <v>43</v>
      </c>
      <c r="R843" s="16"/>
    </row>
    <row r="844" spans="1:16" ht="16.5" customHeight="1">
      <c r="A844" s="11" t="s">
        <v>900</v>
      </c>
      <c r="B844" s="11" t="s">
        <v>202</v>
      </c>
      <c r="C844" s="11" t="s">
        <v>919</v>
      </c>
      <c r="G844" s="8">
        <v>3</v>
      </c>
      <c r="K844" s="8">
        <v>3</v>
      </c>
      <c r="L844" s="9" t="s">
        <v>901</v>
      </c>
      <c r="M844" s="9" t="s">
        <v>920</v>
      </c>
      <c r="N844" s="8">
        <v>3</v>
      </c>
      <c r="O844" s="8">
        <v>3</v>
      </c>
      <c r="P844" s="8">
        <v>19</v>
      </c>
    </row>
    <row r="845" spans="1:18" ht="14.25">
      <c r="A845" s="14" t="s">
        <v>16</v>
      </c>
      <c r="B845" s="14" t="s">
        <v>17</v>
      </c>
      <c r="C845" s="14" t="s">
        <v>501</v>
      </c>
      <c r="D845" s="15">
        <v>9</v>
      </c>
      <c r="E845" s="15">
        <v>2</v>
      </c>
      <c r="F845" s="15">
        <v>7</v>
      </c>
      <c r="G845" s="15">
        <f>SUM(O845:O849)</f>
        <v>10</v>
      </c>
      <c r="H845" s="15">
        <v>3</v>
      </c>
      <c r="I845" s="15">
        <v>0</v>
      </c>
      <c r="J845" s="15">
        <v>0</v>
      </c>
      <c r="K845" s="15">
        <f>SUM(H845:I849)</f>
        <v>3</v>
      </c>
      <c r="L845" s="9" t="s">
        <v>267</v>
      </c>
      <c r="M845" s="9" t="s">
        <v>502</v>
      </c>
      <c r="N845" s="8">
        <v>2</v>
      </c>
      <c r="O845" s="8">
        <v>2</v>
      </c>
      <c r="P845" s="8">
        <v>27</v>
      </c>
      <c r="R845" s="16"/>
    </row>
    <row r="846" spans="1:18" ht="14.25">
      <c r="A846" s="14"/>
      <c r="B846" s="14"/>
      <c r="C846" s="14"/>
      <c r="D846" s="15"/>
      <c r="E846" s="15"/>
      <c r="F846" s="15"/>
      <c r="G846" s="15"/>
      <c r="H846" s="15"/>
      <c r="I846" s="15"/>
      <c r="J846" s="15"/>
      <c r="K846" s="15"/>
      <c r="L846" s="9" t="s">
        <v>187</v>
      </c>
      <c r="M846" s="9" t="s">
        <v>502</v>
      </c>
      <c r="N846" s="8">
        <v>2</v>
      </c>
      <c r="O846" s="8">
        <v>2</v>
      </c>
      <c r="P846" s="8">
        <v>32</v>
      </c>
      <c r="R846" s="16"/>
    </row>
    <row r="847" spans="1:18" ht="14.25">
      <c r="A847" s="14"/>
      <c r="B847" s="14"/>
      <c r="C847" s="14"/>
      <c r="D847" s="15"/>
      <c r="E847" s="15"/>
      <c r="F847" s="15"/>
      <c r="G847" s="15"/>
      <c r="H847" s="15"/>
      <c r="I847" s="15"/>
      <c r="J847" s="15"/>
      <c r="K847" s="15"/>
      <c r="L847" s="9" t="s">
        <v>144</v>
      </c>
      <c r="M847" s="9" t="s">
        <v>502</v>
      </c>
      <c r="N847" s="8">
        <v>2</v>
      </c>
      <c r="O847" s="8">
        <v>2</v>
      </c>
      <c r="P847" s="8">
        <v>31</v>
      </c>
      <c r="R847" s="16"/>
    </row>
    <row r="848" spans="1:18" ht="14.25">
      <c r="A848" s="14"/>
      <c r="B848" s="14"/>
      <c r="C848" s="14"/>
      <c r="D848" s="15"/>
      <c r="E848" s="15"/>
      <c r="F848" s="15"/>
      <c r="G848" s="15"/>
      <c r="H848" s="15"/>
      <c r="I848" s="15"/>
      <c r="J848" s="15"/>
      <c r="K848" s="15"/>
      <c r="L848" s="9" t="s">
        <v>471</v>
      </c>
      <c r="M848" s="9" t="s">
        <v>502</v>
      </c>
      <c r="N848" s="8">
        <v>2</v>
      </c>
      <c r="O848" s="8">
        <v>2</v>
      </c>
      <c r="P848" s="8">
        <v>47</v>
      </c>
      <c r="R848" s="16"/>
    </row>
    <row r="849" spans="1:18" ht="14.25">
      <c r="A849" s="14"/>
      <c r="B849" s="14"/>
      <c r="C849" s="14"/>
      <c r="D849" s="15"/>
      <c r="E849" s="15"/>
      <c r="F849" s="15"/>
      <c r="G849" s="15"/>
      <c r="H849" s="15"/>
      <c r="I849" s="15"/>
      <c r="J849" s="15"/>
      <c r="K849" s="15"/>
      <c r="L849" s="9" t="s">
        <v>472</v>
      </c>
      <c r="M849" s="9" t="s">
        <v>502</v>
      </c>
      <c r="N849" s="8">
        <v>2</v>
      </c>
      <c r="O849" s="8">
        <v>2</v>
      </c>
      <c r="P849" s="8">
        <v>36</v>
      </c>
      <c r="R849" s="16"/>
    </row>
    <row r="850" spans="1:18" ht="14.25">
      <c r="A850" s="14" t="s">
        <v>509</v>
      </c>
      <c r="B850" s="14" t="s">
        <v>19</v>
      </c>
      <c r="C850" s="14" t="s">
        <v>508</v>
      </c>
      <c r="D850" s="15">
        <v>9</v>
      </c>
      <c r="E850" s="15">
        <v>4</v>
      </c>
      <c r="F850" s="15">
        <v>5</v>
      </c>
      <c r="G850" s="15">
        <f>SUM(O850:O851)</f>
        <v>6</v>
      </c>
      <c r="H850" s="15">
        <v>1</v>
      </c>
      <c r="I850" s="15">
        <v>0</v>
      </c>
      <c r="J850" s="15">
        <v>0</v>
      </c>
      <c r="K850" s="15">
        <f>SUM(H850:I851)</f>
        <v>1</v>
      </c>
      <c r="L850" s="9" t="s">
        <v>106</v>
      </c>
      <c r="M850" s="9" t="s">
        <v>510</v>
      </c>
      <c r="N850" s="8">
        <v>3</v>
      </c>
      <c r="O850" s="8">
        <v>3</v>
      </c>
      <c r="P850" s="8">
        <v>62</v>
      </c>
      <c r="R850" s="16"/>
    </row>
    <row r="851" spans="1:18" ht="14.25">
      <c r="A851" s="14"/>
      <c r="B851" s="14"/>
      <c r="C851" s="14"/>
      <c r="D851" s="15"/>
      <c r="E851" s="15"/>
      <c r="F851" s="15"/>
      <c r="G851" s="15"/>
      <c r="H851" s="15"/>
      <c r="I851" s="15"/>
      <c r="J851" s="15"/>
      <c r="K851" s="15"/>
      <c r="L851" s="9" t="s">
        <v>511</v>
      </c>
      <c r="M851" s="9" t="s">
        <v>512</v>
      </c>
      <c r="N851" s="8">
        <v>3</v>
      </c>
      <c r="O851" s="8">
        <v>3</v>
      </c>
      <c r="P851" s="8">
        <v>67</v>
      </c>
      <c r="R851" s="16"/>
    </row>
    <row r="852" spans="1:18" ht="42.75">
      <c r="A852" s="14" t="s">
        <v>518</v>
      </c>
      <c r="B852" s="14" t="s">
        <v>1320</v>
      </c>
      <c r="C852" s="14" t="s">
        <v>517</v>
      </c>
      <c r="D852" s="15">
        <v>9</v>
      </c>
      <c r="E852" s="15">
        <v>0</v>
      </c>
      <c r="F852" s="15">
        <v>9</v>
      </c>
      <c r="G852" s="15">
        <f>SUM(O852:O854)</f>
        <v>9</v>
      </c>
      <c r="H852" s="15">
        <v>0</v>
      </c>
      <c r="I852" s="15">
        <v>0</v>
      </c>
      <c r="J852" s="15">
        <v>0</v>
      </c>
      <c r="K852" s="15">
        <f>SUM(H852:I854)</f>
        <v>0</v>
      </c>
      <c r="L852" s="9" t="s">
        <v>21</v>
      </c>
      <c r="M852" s="9" t="s">
        <v>519</v>
      </c>
      <c r="N852" s="8">
        <v>3</v>
      </c>
      <c r="O852" s="8">
        <v>3</v>
      </c>
      <c r="P852" s="8">
        <v>51</v>
      </c>
      <c r="R852" s="16"/>
    </row>
    <row r="853" spans="1:18" ht="14.25">
      <c r="A853" s="14"/>
      <c r="B853" s="14"/>
      <c r="C853" s="14"/>
      <c r="D853" s="15"/>
      <c r="E853" s="15"/>
      <c r="F853" s="15"/>
      <c r="G853" s="15"/>
      <c r="H853" s="15"/>
      <c r="I853" s="15"/>
      <c r="J853" s="15"/>
      <c r="K853" s="15"/>
      <c r="L853" s="9" t="s">
        <v>103</v>
      </c>
      <c r="M853" s="9" t="s">
        <v>520</v>
      </c>
      <c r="N853" s="8">
        <v>3</v>
      </c>
      <c r="O853" s="8">
        <v>3</v>
      </c>
      <c r="P853" s="8">
        <v>51</v>
      </c>
      <c r="R853" s="16"/>
    </row>
    <row r="854" spans="1:18" ht="28.5">
      <c r="A854" s="14"/>
      <c r="B854" s="14"/>
      <c r="C854" s="14"/>
      <c r="D854" s="15"/>
      <c r="E854" s="15"/>
      <c r="F854" s="15"/>
      <c r="G854" s="15"/>
      <c r="H854" s="15"/>
      <c r="I854" s="15"/>
      <c r="J854" s="15"/>
      <c r="K854" s="15"/>
      <c r="L854" s="9" t="s">
        <v>22</v>
      </c>
      <c r="M854" s="9" t="s">
        <v>521</v>
      </c>
      <c r="N854" s="8">
        <v>3</v>
      </c>
      <c r="O854" s="8">
        <v>3</v>
      </c>
      <c r="P854" s="8">
        <v>20</v>
      </c>
      <c r="R854" s="16"/>
    </row>
    <row r="855" spans="1:18" ht="33" customHeight="1">
      <c r="A855" s="14" t="s">
        <v>509</v>
      </c>
      <c r="B855" s="14" t="s">
        <v>20</v>
      </c>
      <c r="C855" s="14" t="s">
        <v>513</v>
      </c>
      <c r="D855" s="15">
        <v>9</v>
      </c>
      <c r="E855" s="15">
        <v>4</v>
      </c>
      <c r="F855" s="15">
        <v>5</v>
      </c>
      <c r="G855" s="15">
        <f>SUM(O855:O856)</f>
        <v>7</v>
      </c>
      <c r="H855" s="15">
        <v>2</v>
      </c>
      <c r="I855" s="15">
        <v>0</v>
      </c>
      <c r="J855" s="15">
        <v>0</v>
      </c>
      <c r="K855" s="15">
        <f>SUM(H855:I856)</f>
        <v>2</v>
      </c>
      <c r="L855" s="9" t="s">
        <v>514</v>
      </c>
      <c r="M855" s="9" t="s">
        <v>515</v>
      </c>
      <c r="N855" s="8">
        <v>3</v>
      </c>
      <c r="O855" s="8">
        <v>3</v>
      </c>
      <c r="P855" s="8">
        <v>54</v>
      </c>
      <c r="R855" s="16"/>
    </row>
    <row r="856" spans="1:18" ht="33" customHeight="1">
      <c r="A856" s="14"/>
      <c r="B856" s="14"/>
      <c r="C856" s="14"/>
      <c r="D856" s="15"/>
      <c r="E856" s="15"/>
      <c r="F856" s="15"/>
      <c r="G856" s="15"/>
      <c r="H856" s="15"/>
      <c r="I856" s="15"/>
      <c r="J856" s="15"/>
      <c r="K856" s="15"/>
      <c r="L856" s="9" t="s">
        <v>511</v>
      </c>
      <c r="M856" s="9" t="s">
        <v>516</v>
      </c>
      <c r="N856" s="8">
        <v>4</v>
      </c>
      <c r="O856" s="8">
        <v>4</v>
      </c>
      <c r="P856" s="8">
        <v>42</v>
      </c>
      <c r="R856" s="16"/>
    </row>
    <row r="857" spans="1:18" ht="14.25">
      <c r="A857" s="14" t="s">
        <v>16</v>
      </c>
      <c r="B857" s="14" t="s">
        <v>208</v>
      </c>
      <c r="C857" s="20" t="s">
        <v>522</v>
      </c>
      <c r="D857" s="15">
        <v>9</v>
      </c>
      <c r="E857" s="15">
        <v>0</v>
      </c>
      <c r="F857" s="15">
        <v>9</v>
      </c>
      <c r="G857" s="15">
        <f>SUM(O857:O858)</f>
        <v>9</v>
      </c>
      <c r="H857" s="15">
        <v>0</v>
      </c>
      <c r="I857" s="15">
        <v>0</v>
      </c>
      <c r="J857" s="15">
        <v>0</v>
      </c>
      <c r="K857" s="15">
        <v>0</v>
      </c>
      <c r="L857" s="9" t="s">
        <v>106</v>
      </c>
      <c r="M857" s="9" t="s">
        <v>1374</v>
      </c>
      <c r="N857" s="8">
        <v>4</v>
      </c>
      <c r="O857" s="8">
        <v>6</v>
      </c>
      <c r="P857" s="8">
        <v>89</v>
      </c>
      <c r="R857" s="16" t="s">
        <v>1344</v>
      </c>
    </row>
    <row r="858" spans="1:18" ht="28.5">
      <c r="A858" s="14"/>
      <c r="B858" s="14"/>
      <c r="C858" s="20"/>
      <c r="D858" s="15"/>
      <c r="E858" s="15"/>
      <c r="F858" s="15"/>
      <c r="G858" s="15"/>
      <c r="H858" s="15"/>
      <c r="I858" s="15"/>
      <c r="J858" s="15"/>
      <c r="K858" s="15"/>
      <c r="L858" s="9" t="s">
        <v>22</v>
      </c>
      <c r="M858" s="9" t="s">
        <v>523</v>
      </c>
      <c r="N858" s="8">
        <v>3</v>
      </c>
      <c r="O858" s="8">
        <v>3</v>
      </c>
      <c r="P858" s="8">
        <v>21</v>
      </c>
      <c r="R858" s="16"/>
    </row>
    <row r="859" spans="1:18" ht="28.5">
      <c r="A859" s="14" t="s">
        <v>518</v>
      </c>
      <c r="B859" s="14" t="s">
        <v>208</v>
      </c>
      <c r="C859" s="14" t="s">
        <v>525</v>
      </c>
      <c r="D859" s="15">
        <v>9</v>
      </c>
      <c r="E859" s="15">
        <v>0</v>
      </c>
      <c r="F859" s="15">
        <v>9</v>
      </c>
      <c r="G859" s="15">
        <f>SUM(O859:O862)</f>
        <v>11</v>
      </c>
      <c r="H859" s="15">
        <v>2</v>
      </c>
      <c r="I859" s="15">
        <v>0</v>
      </c>
      <c r="J859" s="15">
        <v>0</v>
      </c>
      <c r="K859" s="15">
        <f>SUM(H859:I862)</f>
        <v>2</v>
      </c>
      <c r="L859" s="9" t="s">
        <v>23</v>
      </c>
      <c r="M859" s="9" t="s">
        <v>526</v>
      </c>
      <c r="N859" s="8">
        <v>3</v>
      </c>
      <c r="O859" s="8">
        <v>3</v>
      </c>
      <c r="P859" s="8">
        <v>35</v>
      </c>
      <c r="R859" s="16"/>
    </row>
    <row r="860" spans="1:18" ht="14.25">
      <c r="A860" s="14"/>
      <c r="B860" s="14"/>
      <c r="C860" s="14"/>
      <c r="D860" s="15"/>
      <c r="E860" s="15"/>
      <c r="F860" s="15"/>
      <c r="G860" s="15"/>
      <c r="H860" s="15"/>
      <c r="I860" s="15"/>
      <c r="J860" s="15"/>
      <c r="K860" s="15"/>
      <c r="L860" s="9" t="s">
        <v>321</v>
      </c>
      <c r="M860" s="9" t="s">
        <v>527</v>
      </c>
      <c r="N860" s="8">
        <v>2</v>
      </c>
      <c r="O860" s="8">
        <v>2</v>
      </c>
      <c r="P860" s="8">
        <v>48</v>
      </c>
      <c r="R860" s="16"/>
    </row>
    <row r="861" spans="1:18" ht="28.5">
      <c r="A861" s="14"/>
      <c r="B861" s="14"/>
      <c r="C861" s="14"/>
      <c r="D861" s="15"/>
      <c r="E861" s="15"/>
      <c r="F861" s="15"/>
      <c r="G861" s="15"/>
      <c r="H861" s="15"/>
      <c r="I861" s="15"/>
      <c r="J861" s="15"/>
      <c r="K861" s="15"/>
      <c r="L861" s="9" t="s">
        <v>24</v>
      </c>
      <c r="M861" s="9" t="s">
        <v>507</v>
      </c>
      <c r="N861" s="8">
        <v>3</v>
      </c>
      <c r="O861" s="8">
        <v>3</v>
      </c>
      <c r="P861" s="8">
        <v>34</v>
      </c>
      <c r="R861" s="16"/>
    </row>
    <row r="862" spans="1:18" ht="14.25">
      <c r="A862" s="14"/>
      <c r="B862" s="14"/>
      <c r="C862" s="14"/>
      <c r="D862" s="15"/>
      <c r="E862" s="15"/>
      <c r="F862" s="15"/>
      <c r="G862" s="15"/>
      <c r="H862" s="15"/>
      <c r="I862" s="15"/>
      <c r="J862" s="15"/>
      <c r="K862" s="15"/>
      <c r="L862" s="9" t="s">
        <v>511</v>
      </c>
      <c r="M862" s="9" t="s">
        <v>530</v>
      </c>
      <c r="N862" s="8">
        <v>3</v>
      </c>
      <c r="O862" s="8">
        <v>3</v>
      </c>
      <c r="P862" s="8">
        <v>54</v>
      </c>
      <c r="R862" s="16"/>
    </row>
    <row r="863" spans="1:18" ht="14.25">
      <c r="A863" s="14" t="s">
        <v>16</v>
      </c>
      <c r="B863" s="14" t="s">
        <v>208</v>
      </c>
      <c r="C863" s="14" t="s">
        <v>531</v>
      </c>
      <c r="D863" s="15">
        <v>9</v>
      </c>
      <c r="E863" s="15">
        <v>0</v>
      </c>
      <c r="F863" s="15">
        <v>9</v>
      </c>
      <c r="G863" s="15">
        <f>SUM(O863:O866)</f>
        <v>11</v>
      </c>
      <c r="H863" s="15">
        <v>2</v>
      </c>
      <c r="I863" s="15">
        <v>0</v>
      </c>
      <c r="J863" s="15">
        <v>0</v>
      </c>
      <c r="K863" s="15">
        <f>SUM(H863:I866)</f>
        <v>2</v>
      </c>
      <c r="L863" s="9" t="s">
        <v>105</v>
      </c>
      <c r="M863" s="9" t="s">
        <v>505</v>
      </c>
      <c r="N863" s="8">
        <v>2</v>
      </c>
      <c r="O863" s="8">
        <v>2</v>
      </c>
      <c r="P863" s="8">
        <v>48</v>
      </c>
      <c r="R863" s="16"/>
    </row>
    <row r="864" spans="1:18" ht="42.75">
      <c r="A864" s="14"/>
      <c r="B864" s="14"/>
      <c r="C864" s="14"/>
      <c r="D864" s="15"/>
      <c r="E864" s="15"/>
      <c r="F864" s="15"/>
      <c r="G864" s="15"/>
      <c r="H864" s="15"/>
      <c r="I864" s="15"/>
      <c r="J864" s="15"/>
      <c r="K864" s="15"/>
      <c r="L864" s="9" t="s">
        <v>25</v>
      </c>
      <c r="M864" s="9" t="s">
        <v>532</v>
      </c>
      <c r="N864" s="8">
        <v>3</v>
      </c>
      <c r="O864" s="8">
        <v>3</v>
      </c>
      <c r="P864" s="8">
        <v>55</v>
      </c>
      <c r="R864" s="16"/>
    </row>
    <row r="865" spans="1:18" ht="14.25">
      <c r="A865" s="14"/>
      <c r="B865" s="14"/>
      <c r="C865" s="14"/>
      <c r="D865" s="15"/>
      <c r="E865" s="15"/>
      <c r="F865" s="15"/>
      <c r="G865" s="15"/>
      <c r="H865" s="15"/>
      <c r="I865" s="15"/>
      <c r="J865" s="15"/>
      <c r="K865" s="15"/>
      <c r="L865" s="9" t="s">
        <v>514</v>
      </c>
      <c r="M865" s="9" t="s">
        <v>533</v>
      </c>
      <c r="N865" s="8">
        <v>3</v>
      </c>
      <c r="O865" s="8">
        <v>3</v>
      </c>
      <c r="P865" s="8">
        <v>33</v>
      </c>
      <c r="R865" s="16"/>
    </row>
    <row r="866" spans="1:18" ht="14.25">
      <c r="A866" s="14"/>
      <c r="B866" s="14"/>
      <c r="C866" s="14"/>
      <c r="D866" s="15"/>
      <c r="E866" s="15"/>
      <c r="F866" s="15"/>
      <c r="G866" s="15"/>
      <c r="H866" s="15"/>
      <c r="I866" s="15"/>
      <c r="J866" s="15"/>
      <c r="K866" s="15"/>
      <c r="L866" s="9" t="s">
        <v>514</v>
      </c>
      <c r="M866" s="9" t="s">
        <v>534</v>
      </c>
      <c r="N866" s="8">
        <v>3</v>
      </c>
      <c r="O866" s="8">
        <v>3</v>
      </c>
      <c r="P866" s="8">
        <v>37</v>
      </c>
      <c r="R866" s="16"/>
    </row>
    <row r="867" spans="1:18" ht="14.25">
      <c r="A867" s="14" t="s">
        <v>16</v>
      </c>
      <c r="B867" s="14" t="s">
        <v>18</v>
      </c>
      <c r="C867" s="14" t="s">
        <v>503</v>
      </c>
      <c r="D867" s="15">
        <v>10</v>
      </c>
      <c r="E867" s="15">
        <v>4</v>
      </c>
      <c r="F867" s="15">
        <v>6</v>
      </c>
      <c r="G867" s="15">
        <f>SUM(O867:O869)</f>
        <v>9</v>
      </c>
      <c r="H867" s="15">
        <v>3</v>
      </c>
      <c r="I867" s="15">
        <v>0</v>
      </c>
      <c r="J867" s="15">
        <v>0</v>
      </c>
      <c r="K867" s="15">
        <f>SUM(H867:I869)</f>
        <v>3</v>
      </c>
      <c r="L867" s="9" t="s">
        <v>504</v>
      </c>
      <c r="M867" s="9" t="s">
        <v>111</v>
      </c>
      <c r="N867" s="8">
        <v>2</v>
      </c>
      <c r="O867" s="8">
        <v>4</v>
      </c>
      <c r="P867" s="8">
        <v>31</v>
      </c>
      <c r="Q867" s="5" t="s">
        <v>1298</v>
      </c>
      <c r="R867" s="16"/>
    </row>
    <row r="868" spans="1:18" ht="14.25">
      <c r="A868" s="14"/>
      <c r="B868" s="14"/>
      <c r="C868" s="14"/>
      <c r="D868" s="15"/>
      <c r="E868" s="15"/>
      <c r="F868" s="15"/>
      <c r="G868" s="15"/>
      <c r="H868" s="15"/>
      <c r="I868" s="15"/>
      <c r="J868" s="15"/>
      <c r="K868" s="15"/>
      <c r="L868" s="9" t="s">
        <v>96</v>
      </c>
      <c r="M868" s="9" t="s">
        <v>505</v>
      </c>
      <c r="N868" s="8">
        <v>2</v>
      </c>
      <c r="O868" s="8">
        <v>2</v>
      </c>
      <c r="P868" s="8">
        <v>53</v>
      </c>
      <c r="R868" s="16"/>
    </row>
    <row r="869" spans="1:18" ht="14.25">
      <c r="A869" s="14"/>
      <c r="B869" s="14"/>
      <c r="C869" s="14"/>
      <c r="D869" s="15"/>
      <c r="E869" s="15"/>
      <c r="F869" s="15"/>
      <c r="G869" s="15"/>
      <c r="H869" s="15"/>
      <c r="I869" s="15"/>
      <c r="J869" s="15"/>
      <c r="K869" s="15"/>
      <c r="L869" s="9" t="s">
        <v>95</v>
      </c>
      <c r="M869" s="9" t="s">
        <v>507</v>
      </c>
      <c r="N869" s="8">
        <v>3</v>
      </c>
      <c r="O869" s="8">
        <v>3</v>
      </c>
      <c r="P869" s="8">
        <v>67</v>
      </c>
      <c r="R869" s="16"/>
    </row>
    <row r="870" spans="1:18" ht="14.25">
      <c r="A870" s="14" t="s">
        <v>16</v>
      </c>
      <c r="B870" s="14" t="s">
        <v>202</v>
      </c>
      <c r="C870" s="14" t="s">
        <v>524</v>
      </c>
      <c r="D870" s="15"/>
      <c r="E870" s="15"/>
      <c r="F870" s="15"/>
      <c r="G870" s="15">
        <f>SUM(O870:O871)</f>
        <v>4</v>
      </c>
      <c r="H870" s="15"/>
      <c r="I870" s="15"/>
      <c r="J870" s="15"/>
      <c r="K870" s="15">
        <v>4</v>
      </c>
      <c r="L870" s="9" t="s">
        <v>198</v>
      </c>
      <c r="M870" s="9" t="s">
        <v>502</v>
      </c>
      <c r="N870" s="8">
        <v>2</v>
      </c>
      <c r="O870" s="8">
        <v>2</v>
      </c>
      <c r="P870" s="8">
        <v>27</v>
      </c>
      <c r="R870" s="16"/>
    </row>
    <row r="871" spans="1:18" ht="14.25">
      <c r="A871" s="14"/>
      <c r="B871" s="14"/>
      <c r="C871" s="14"/>
      <c r="D871" s="15"/>
      <c r="E871" s="15"/>
      <c r="F871" s="15"/>
      <c r="G871" s="15"/>
      <c r="H871" s="15"/>
      <c r="I871" s="15"/>
      <c r="J871" s="15"/>
      <c r="K871" s="15"/>
      <c r="L871" s="9" t="s">
        <v>107</v>
      </c>
      <c r="M871" s="9" t="s">
        <v>505</v>
      </c>
      <c r="N871" s="8">
        <v>2</v>
      </c>
      <c r="O871" s="8">
        <v>2</v>
      </c>
      <c r="P871" s="8">
        <v>67</v>
      </c>
      <c r="R871" s="16"/>
    </row>
    <row r="872" spans="1:18" ht="33" customHeight="1">
      <c r="A872" s="14" t="s">
        <v>1197</v>
      </c>
      <c r="B872" s="14" t="s">
        <v>1198</v>
      </c>
      <c r="C872" s="20" t="s">
        <v>1106</v>
      </c>
      <c r="D872" s="15">
        <v>9</v>
      </c>
      <c r="E872" s="15">
        <v>4</v>
      </c>
      <c r="F872" s="15">
        <v>5</v>
      </c>
      <c r="G872" s="15">
        <f>SUM(O872:O873)</f>
        <v>4</v>
      </c>
      <c r="H872" s="15">
        <v>0</v>
      </c>
      <c r="I872" s="15">
        <v>0</v>
      </c>
      <c r="J872" s="15">
        <v>0</v>
      </c>
      <c r="K872" s="15">
        <v>0</v>
      </c>
      <c r="L872" s="9" t="s">
        <v>112</v>
      </c>
      <c r="M872" s="9" t="s">
        <v>470</v>
      </c>
      <c r="N872" s="8">
        <v>2</v>
      </c>
      <c r="O872" s="8">
        <v>2</v>
      </c>
      <c r="P872" s="8">
        <v>43</v>
      </c>
      <c r="R872" s="16" t="s">
        <v>1345</v>
      </c>
    </row>
    <row r="873" spans="1:18" ht="28.5">
      <c r="A873" s="14"/>
      <c r="B873" s="14"/>
      <c r="C873" s="20"/>
      <c r="D873" s="15"/>
      <c r="E873" s="15"/>
      <c r="F873" s="15"/>
      <c r="G873" s="15"/>
      <c r="H873" s="15"/>
      <c r="I873" s="15"/>
      <c r="J873" s="15"/>
      <c r="K873" s="15"/>
      <c r="L873" s="9" t="s">
        <v>1117</v>
      </c>
      <c r="M873" s="9" t="s">
        <v>470</v>
      </c>
      <c r="N873" s="8">
        <v>2</v>
      </c>
      <c r="O873" s="8">
        <v>2</v>
      </c>
      <c r="P873" s="8">
        <v>19</v>
      </c>
      <c r="R873" s="16"/>
    </row>
    <row r="874" spans="1:16" ht="16.5" customHeight="1">
      <c r="A874" s="11" t="s">
        <v>1394</v>
      </c>
      <c r="B874" s="11" t="s">
        <v>202</v>
      </c>
      <c r="C874" s="11" t="s">
        <v>965</v>
      </c>
      <c r="G874" s="8">
        <v>2</v>
      </c>
      <c r="K874" s="8">
        <v>2</v>
      </c>
      <c r="L874" s="9" t="s">
        <v>105</v>
      </c>
      <c r="M874" s="9" t="s">
        <v>355</v>
      </c>
      <c r="N874" s="8">
        <v>2</v>
      </c>
      <c r="O874" s="8">
        <v>2</v>
      </c>
      <c r="P874" s="8">
        <v>33</v>
      </c>
    </row>
    <row r="875" spans="1:16" ht="16.5" customHeight="1">
      <c r="A875" s="11" t="s">
        <v>92</v>
      </c>
      <c r="B875" s="11" t="s">
        <v>293</v>
      </c>
      <c r="C875" s="11" t="s">
        <v>1111</v>
      </c>
      <c r="G875" s="8">
        <v>3</v>
      </c>
      <c r="K875" s="8">
        <v>3</v>
      </c>
      <c r="L875" s="9" t="s">
        <v>321</v>
      </c>
      <c r="M875" s="9" t="s">
        <v>1375</v>
      </c>
      <c r="N875" s="8">
        <v>2</v>
      </c>
      <c r="O875" s="8">
        <v>3</v>
      </c>
      <c r="P875" s="8">
        <v>81</v>
      </c>
    </row>
    <row r="876" spans="1:18" ht="14.25">
      <c r="A876" s="14" t="s">
        <v>92</v>
      </c>
      <c r="B876" s="14" t="s">
        <v>315</v>
      </c>
      <c r="C876" s="14" t="s">
        <v>873</v>
      </c>
      <c r="D876" s="15"/>
      <c r="E876" s="15"/>
      <c r="F876" s="15"/>
      <c r="G876" s="15">
        <f>SUM(O876:O877)</f>
        <v>4</v>
      </c>
      <c r="H876" s="15"/>
      <c r="I876" s="15"/>
      <c r="J876" s="15"/>
      <c r="K876" s="15">
        <v>4</v>
      </c>
      <c r="L876" s="9" t="s">
        <v>321</v>
      </c>
      <c r="M876" s="9" t="s">
        <v>874</v>
      </c>
      <c r="N876" s="8">
        <v>2</v>
      </c>
      <c r="O876" s="8">
        <v>2</v>
      </c>
      <c r="P876" s="8">
        <v>50</v>
      </c>
      <c r="R876" s="16"/>
    </row>
    <row r="877" spans="1:18" ht="14.25">
      <c r="A877" s="14"/>
      <c r="B877" s="14"/>
      <c r="C877" s="14"/>
      <c r="D877" s="15"/>
      <c r="E877" s="15"/>
      <c r="F877" s="15"/>
      <c r="G877" s="15"/>
      <c r="H877" s="15"/>
      <c r="I877" s="15"/>
      <c r="J877" s="15"/>
      <c r="K877" s="15"/>
      <c r="L877" s="9" t="s">
        <v>528</v>
      </c>
      <c r="M877" s="9" t="s">
        <v>875</v>
      </c>
      <c r="N877" s="8">
        <v>2</v>
      </c>
      <c r="O877" s="8">
        <v>2</v>
      </c>
      <c r="P877" s="8">
        <v>30</v>
      </c>
      <c r="R877" s="16"/>
    </row>
    <row r="878" spans="1:18" ht="14.25">
      <c r="A878" s="14" t="s">
        <v>1154</v>
      </c>
      <c r="B878" s="14" t="s">
        <v>498</v>
      </c>
      <c r="C878" s="14" t="s">
        <v>1019</v>
      </c>
      <c r="D878" s="15"/>
      <c r="E878" s="15"/>
      <c r="F878" s="15"/>
      <c r="G878" s="15">
        <f>SUM(O878:O879)</f>
        <v>3</v>
      </c>
      <c r="H878" s="15"/>
      <c r="I878" s="15"/>
      <c r="J878" s="15"/>
      <c r="K878" s="15">
        <v>3</v>
      </c>
      <c r="L878" s="9" t="s">
        <v>561</v>
      </c>
      <c r="M878" s="9" t="s">
        <v>990</v>
      </c>
      <c r="N878" s="8">
        <v>2</v>
      </c>
      <c r="O878" s="8">
        <v>1</v>
      </c>
      <c r="P878" s="8">
        <v>51</v>
      </c>
      <c r="Q878" s="5" t="s">
        <v>1310</v>
      </c>
      <c r="R878" s="16"/>
    </row>
    <row r="879" spans="1:18" ht="14.25">
      <c r="A879" s="14"/>
      <c r="B879" s="14"/>
      <c r="C879" s="14"/>
      <c r="D879" s="15"/>
      <c r="E879" s="15"/>
      <c r="F879" s="15"/>
      <c r="G879" s="15"/>
      <c r="H879" s="15"/>
      <c r="I879" s="15"/>
      <c r="J879" s="15"/>
      <c r="K879" s="15"/>
      <c r="L879" s="9" t="s">
        <v>321</v>
      </c>
      <c r="M879" s="9" t="s">
        <v>1020</v>
      </c>
      <c r="N879" s="8">
        <v>2</v>
      </c>
      <c r="O879" s="8">
        <v>2</v>
      </c>
      <c r="P879" s="8">
        <v>50</v>
      </c>
      <c r="R879" s="16"/>
    </row>
    <row r="880" spans="1:16" ht="16.5" customHeight="1">
      <c r="A880" s="11" t="s">
        <v>92</v>
      </c>
      <c r="B880" s="11" t="s">
        <v>202</v>
      </c>
      <c r="C880" s="11" t="s">
        <v>1015</v>
      </c>
      <c r="G880" s="8">
        <v>2</v>
      </c>
      <c r="K880" s="8">
        <v>2</v>
      </c>
      <c r="L880" s="9" t="s">
        <v>321</v>
      </c>
      <c r="M880" s="9" t="s">
        <v>1016</v>
      </c>
      <c r="N880" s="8">
        <v>2</v>
      </c>
      <c r="O880" s="8">
        <v>2</v>
      </c>
      <c r="P880" s="8">
        <v>57</v>
      </c>
    </row>
    <row r="881" spans="1:16" ht="16.5" customHeight="1">
      <c r="A881" s="11" t="s">
        <v>92</v>
      </c>
      <c r="B881" s="11" t="s">
        <v>202</v>
      </c>
      <c r="C881" s="11" t="s">
        <v>1007</v>
      </c>
      <c r="G881" s="8">
        <v>2</v>
      </c>
      <c r="K881" s="8">
        <v>2</v>
      </c>
      <c r="L881" s="9" t="s">
        <v>93</v>
      </c>
      <c r="M881" s="9" t="s">
        <v>1008</v>
      </c>
      <c r="N881" s="8">
        <v>2</v>
      </c>
      <c r="O881" s="8">
        <v>2</v>
      </c>
      <c r="P881" s="8">
        <v>45</v>
      </c>
    </row>
    <row r="882" spans="1:18" ht="28.5">
      <c r="A882" s="14" t="s">
        <v>1154</v>
      </c>
      <c r="B882" s="14" t="s">
        <v>202</v>
      </c>
      <c r="C882" s="14" t="s">
        <v>661</v>
      </c>
      <c r="D882" s="15"/>
      <c r="E882" s="15"/>
      <c r="F882" s="15"/>
      <c r="G882" s="15">
        <v>4</v>
      </c>
      <c r="H882" s="15"/>
      <c r="I882" s="15"/>
      <c r="J882" s="15"/>
      <c r="K882" s="15">
        <v>4</v>
      </c>
      <c r="L882" s="9" t="s">
        <v>1131</v>
      </c>
      <c r="M882" s="9" t="s">
        <v>662</v>
      </c>
      <c r="N882" s="8">
        <v>2</v>
      </c>
      <c r="O882" s="8">
        <v>2</v>
      </c>
      <c r="P882" s="8">
        <v>56</v>
      </c>
      <c r="R882" s="16"/>
    </row>
    <row r="883" spans="1:18" ht="14.25">
      <c r="A883" s="14"/>
      <c r="B883" s="14"/>
      <c r="C883" s="14"/>
      <c r="D883" s="15"/>
      <c r="E883" s="15"/>
      <c r="F883" s="15"/>
      <c r="G883" s="15"/>
      <c r="H883" s="15"/>
      <c r="I883" s="15"/>
      <c r="J883" s="15"/>
      <c r="K883" s="15"/>
      <c r="L883" s="9" t="s">
        <v>321</v>
      </c>
      <c r="M883" s="9" t="s">
        <v>663</v>
      </c>
      <c r="N883" s="8">
        <v>2</v>
      </c>
      <c r="O883" s="8">
        <v>2</v>
      </c>
      <c r="P883" s="8">
        <v>54</v>
      </c>
      <c r="R883" s="16"/>
    </row>
    <row r="884" spans="1:16" ht="16.5" customHeight="1">
      <c r="A884" s="11" t="s">
        <v>92</v>
      </c>
      <c r="B884" s="11" t="s">
        <v>202</v>
      </c>
      <c r="C884" s="11" t="s">
        <v>1013</v>
      </c>
      <c r="G884" s="8">
        <v>2</v>
      </c>
      <c r="K884" s="8">
        <v>2</v>
      </c>
      <c r="L884" s="9" t="s">
        <v>93</v>
      </c>
      <c r="M884" s="9" t="s">
        <v>1014</v>
      </c>
      <c r="N884" s="8">
        <v>2</v>
      </c>
      <c r="O884" s="8">
        <v>2</v>
      </c>
      <c r="P884" s="8">
        <v>51</v>
      </c>
    </row>
    <row r="885" spans="1:16" ht="16.5" customHeight="1">
      <c r="A885" s="11" t="s">
        <v>92</v>
      </c>
      <c r="B885" s="11" t="s">
        <v>202</v>
      </c>
      <c r="C885" s="11" t="s">
        <v>1009</v>
      </c>
      <c r="G885" s="8">
        <v>2</v>
      </c>
      <c r="K885" s="8">
        <v>2</v>
      </c>
      <c r="L885" s="9" t="s">
        <v>93</v>
      </c>
      <c r="M885" s="9" t="s">
        <v>1010</v>
      </c>
      <c r="N885" s="8">
        <v>2</v>
      </c>
      <c r="O885" s="8">
        <v>2</v>
      </c>
      <c r="P885" s="8">
        <v>29</v>
      </c>
    </row>
    <row r="886" spans="1:16" ht="16.5" customHeight="1">
      <c r="A886" s="11" t="s">
        <v>92</v>
      </c>
      <c r="B886" s="11" t="s">
        <v>202</v>
      </c>
      <c r="C886" s="11" t="s">
        <v>1017</v>
      </c>
      <c r="G886" s="8">
        <v>2</v>
      </c>
      <c r="K886" s="8">
        <v>2</v>
      </c>
      <c r="L886" s="9" t="s">
        <v>93</v>
      </c>
      <c r="M886" s="9" t="s">
        <v>1018</v>
      </c>
      <c r="N886" s="8">
        <v>2</v>
      </c>
      <c r="O886" s="8">
        <v>2</v>
      </c>
      <c r="P886" s="8">
        <v>58</v>
      </c>
    </row>
    <row r="887" spans="1:18" ht="14.25">
      <c r="A887" s="14" t="s">
        <v>1154</v>
      </c>
      <c r="B887" s="14" t="s">
        <v>202</v>
      </c>
      <c r="C887" s="14" t="s">
        <v>415</v>
      </c>
      <c r="D887" s="15"/>
      <c r="E887" s="15"/>
      <c r="F887" s="15"/>
      <c r="G887" s="15">
        <f>SUM(O887:O888)</f>
        <v>4</v>
      </c>
      <c r="H887" s="15"/>
      <c r="I887" s="15"/>
      <c r="J887" s="15"/>
      <c r="K887" s="15">
        <v>4</v>
      </c>
      <c r="L887" s="9" t="s">
        <v>416</v>
      </c>
      <c r="M887" s="9" t="s">
        <v>417</v>
      </c>
      <c r="N887" s="8">
        <v>2</v>
      </c>
      <c r="O887" s="8">
        <v>2</v>
      </c>
      <c r="P887" s="8">
        <v>29</v>
      </c>
      <c r="R887" s="15"/>
    </row>
    <row r="888" spans="1:18" ht="14.25">
      <c r="A888" s="14"/>
      <c r="B888" s="14"/>
      <c r="C888" s="14"/>
      <c r="D888" s="15"/>
      <c r="E888" s="15"/>
      <c r="F888" s="15"/>
      <c r="G888" s="15"/>
      <c r="H888" s="15"/>
      <c r="I888" s="15"/>
      <c r="J888" s="15"/>
      <c r="K888" s="15"/>
      <c r="L888" s="9" t="s">
        <v>321</v>
      </c>
      <c r="M888" s="9" t="s">
        <v>418</v>
      </c>
      <c r="N888" s="8">
        <v>2</v>
      </c>
      <c r="O888" s="8">
        <v>2</v>
      </c>
      <c r="P888" s="8">
        <v>45</v>
      </c>
      <c r="R888" s="15"/>
    </row>
    <row r="889" spans="1:16" ht="14.25">
      <c r="A889" s="11" t="s">
        <v>1154</v>
      </c>
      <c r="B889" s="11" t="s">
        <v>202</v>
      </c>
      <c r="C889" s="11" t="s">
        <v>403</v>
      </c>
      <c r="G889" s="8">
        <v>2</v>
      </c>
      <c r="K889" s="8">
        <v>2</v>
      </c>
      <c r="L889" s="9" t="s">
        <v>321</v>
      </c>
      <c r="M889" s="9" t="s">
        <v>404</v>
      </c>
      <c r="N889" s="8">
        <v>2</v>
      </c>
      <c r="O889" s="8">
        <v>2</v>
      </c>
      <c r="P889" s="8">
        <v>59</v>
      </c>
    </row>
    <row r="890" spans="1:18" ht="14.25">
      <c r="A890" s="14" t="s">
        <v>1207</v>
      </c>
      <c r="B890" s="14" t="s">
        <v>1238</v>
      </c>
      <c r="C890" s="14" t="s">
        <v>804</v>
      </c>
      <c r="D890" s="15">
        <v>9</v>
      </c>
      <c r="E890" s="15">
        <v>2</v>
      </c>
      <c r="F890" s="15">
        <v>7</v>
      </c>
      <c r="G890" s="15">
        <f>SUM(O890:O893)</f>
        <v>8</v>
      </c>
      <c r="H890" s="15">
        <v>1</v>
      </c>
      <c r="I890" s="15">
        <v>0</v>
      </c>
      <c r="J890" s="15">
        <v>0</v>
      </c>
      <c r="K890" s="15">
        <f>SUM(H890:I893)</f>
        <v>1</v>
      </c>
      <c r="L890" s="9" t="s">
        <v>196</v>
      </c>
      <c r="M890" s="9" t="s">
        <v>805</v>
      </c>
      <c r="N890" s="8">
        <v>2</v>
      </c>
      <c r="O890" s="8">
        <v>2</v>
      </c>
      <c r="P890" s="8">
        <v>35</v>
      </c>
      <c r="R890" s="16" t="s">
        <v>1331</v>
      </c>
    </row>
    <row r="891" spans="1:18" ht="14.25">
      <c r="A891" s="14"/>
      <c r="B891" s="14"/>
      <c r="C891" s="14"/>
      <c r="D891" s="15"/>
      <c r="E891" s="15"/>
      <c r="F891" s="15"/>
      <c r="G891" s="15"/>
      <c r="H891" s="15"/>
      <c r="I891" s="15"/>
      <c r="J891" s="15"/>
      <c r="K891" s="15"/>
      <c r="L891" s="10" t="s">
        <v>759</v>
      </c>
      <c r="M891" s="10" t="s">
        <v>806</v>
      </c>
      <c r="N891" s="12">
        <v>2</v>
      </c>
      <c r="O891" s="12">
        <v>2</v>
      </c>
      <c r="P891" s="12">
        <v>9</v>
      </c>
      <c r="R891" s="16"/>
    </row>
    <row r="892" spans="1:18" ht="14.25">
      <c r="A892" s="14"/>
      <c r="B892" s="14"/>
      <c r="C892" s="14"/>
      <c r="D892" s="15"/>
      <c r="E892" s="15"/>
      <c r="F892" s="15"/>
      <c r="G892" s="15"/>
      <c r="H892" s="15"/>
      <c r="I892" s="15"/>
      <c r="J892" s="15"/>
      <c r="K892" s="15"/>
      <c r="L892" s="9" t="s">
        <v>321</v>
      </c>
      <c r="M892" s="9" t="s">
        <v>807</v>
      </c>
      <c r="N892" s="8">
        <v>2</v>
      </c>
      <c r="O892" s="8">
        <v>2</v>
      </c>
      <c r="P892" s="8">
        <v>12</v>
      </c>
      <c r="R892" s="16"/>
    </row>
    <row r="893" spans="1:18" ht="14.25">
      <c r="A893" s="14"/>
      <c r="B893" s="14"/>
      <c r="C893" s="14"/>
      <c r="D893" s="15"/>
      <c r="E893" s="15"/>
      <c r="F893" s="15"/>
      <c r="G893" s="15"/>
      <c r="H893" s="15"/>
      <c r="I893" s="15"/>
      <c r="J893" s="15"/>
      <c r="K893" s="15"/>
      <c r="L893" s="9" t="s">
        <v>99</v>
      </c>
      <c r="M893" s="9" t="s">
        <v>808</v>
      </c>
      <c r="N893" s="8">
        <v>2</v>
      </c>
      <c r="O893" s="8">
        <v>2</v>
      </c>
      <c r="P893" s="8">
        <v>38</v>
      </c>
      <c r="R893" s="16"/>
    </row>
    <row r="894" spans="1:18" ht="57">
      <c r="A894" s="14" t="s">
        <v>753</v>
      </c>
      <c r="B894" s="14" t="s">
        <v>108</v>
      </c>
      <c r="C894" s="14" t="s">
        <v>752</v>
      </c>
      <c r="D894" s="15">
        <v>8</v>
      </c>
      <c r="E894" s="15">
        <v>0</v>
      </c>
      <c r="F894" s="15">
        <v>8</v>
      </c>
      <c r="G894" s="15">
        <f>SUM(O894:O898)</f>
        <v>12</v>
      </c>
      <c r="H894" s="15">
        <v>4</v>
      </c>
      <c r="I894" s="15">
        <v>0</v>
      </c>
      <c r="J894" s="15">
        <v>0</v>
      </c>
      <c r="K894" s="15">
        <f>SUM(H894:I898)</f>
        <v>4</v>
      </c>
      <c r="L894" s="9" t="s">
        <v>1201</v>
      </c>
      <c r="M894" s="9" t="s">
        <v>1202</v>
      </c>
      <c r="N894" s="8">
        <v>1</v>
      </c>
      <c r="O894" s="8">
        <v>2</v>
      </c>
      <c r="P894" s="8">
        <v>36</v>
      </c>
      <c r="R894" s="16" t="s">
        <v>1325</v>
      </c>
    </row>
    <row r="895" spans="1:18" ht="14.25">
      <c r="A895" s="14"/>
      <c r="B895" s="14"/>
      <c r="C895" s="14"/>
      <c r="D895" s="15"/>
      <c r="E895" s="15"/>
      <c r="F895" s="15"/>
      <c r="G895" s="15"/>
      <c r="H895" s="15"/>
      <c r="I895" s="15"/>
      <c r="J895" s="15"/>
      <c r="K895" s="15"/>
      <c r="L895" s="9" t="s">
        <v>196</v>
      </c>
      <c r="M895" s="9" t="s">
        <v>755</v>
      </c>
      <c r="N895" s="8">
        <v>2</v>
      </c>
      <c r="O895" s="8">
        <v>2</v>
      </c>
      <c r="P895" s="8">
        <v>33</v>
      </c>
      <c r="R895" s="16"/>
    </row>
    <row r="896" spans="1:18" ht="28.5">
      <c r="A896" s="14"/>
      <c r="B896" s="14"/>
      <c r="C896" s="14"/>
      <c r="D896" s="15"/>
      <c r="E896" s="15"/>
      <c r="F896" s="15"/>
      <c r="G896" s="15"/>
      <c r="H896" s="15"/>
      <c r="I896" s="15"/>
      <c r="J896" s="15"/>
      <c r="K896" s="15"/>
      <c r="L896" s="9" t="s">
        <v>1203</v>
      </c>
      <c r="M896" s="9" t="s">
        <v>756</v>
      </c>
      <c r="N896" s="8">
        <v>2</v>
      </c>
      <c r="O896" s="8">
        <v>2</v>
      </c>
      <c r="P896" s="8">
        <v>47</v>
      </c>
      <c r="R896" s="16"/>
    </row>
    <row r="897" spans="1:18" ht="42.75">
      <c r="A897" s="14"/>
      <c r="B897" s="14"/>
      <c r="C897" s="14"/>
      <c r="D897" s="15"/>
      <c r="E897" s="15"/>
      <c r="F897" s="15"/>
      <c r="G897" s="15"/>
      <c r="H897" s="15"/>
      <c r="I897" s="15"/>
      <c r="J897" s="15"/>
      <c r="K897" s="15"/>
      <c r="L897" s="9" t="s">
        <v>1200</v>
      </c>
      <c r="M897" s="9" t="s">
        <v>39</v>
      </c>
      <c r="N897" s="8">
        <v>1</v>
      </c>
      <c r="O897" s="8">
        <v>3</v>
      </c>
      <c r="P897" s="8">
        <v>71</v>
      </c>
      <c r="R897" s="16"/>
    </row>
    <row r="898" spans="1:18" ht="57">
      <c r="A898" s="14"/>
      <c r="B898" s="14"/>
      <c r="C898" s="14"/>
      <c r="D898" s="15"/>
      <c r="E898" s="15"/>
      <c r="F898" s="15"/>
      <c r="G898" s="15"/>
      <c r="H898" s="15"/>
      <c r="I898" s="15"/>
      <c r="J898" s="15"/>
      <c r="K898" s="15"/>
      <c r="L898" s="9" t="s">
        <v>1201</v>
      </c>
      <c r="M898" s="9" t="s">
        <v>40</v>
      </c>
      <c r="N898" s="8">
        <v>1</v>
      </c>
      <c r="O898" s="8">
        <v>3</v>
      </c>
      <c r="P898" s="8">
        <v>70</v>
      </c>
      <c r="R898" s="16"/>
    </row>
    <row r="899" spans="1:18" ht="14.25">
      <c r="A899" s="14" t="s">
        <v>1207</v>
      </c>
      <c r="B899" s="14" t="s">
        <v>117</v>
      </c>
      <c r="C899" s="14" t="s">
        <v>757</v>
      </c>
      <c r="D899" s="15">
        <v>9</v>
      </c>
      <c r="E899" s="15">
        <v>0</v>
      </c>
      <c r="F899" s="15">
        <v>9</v>
      </c>
      <c r="G899" s="15">
        <v>10</v>
      </c>
      <c r="H899" s="15">
        <v>1</v>
      </c>
      <c r="I899" s="15">
        <v>0</v>
      </c>
      <c r="J899" s="15">
        <v>0</v>
      </c>
      <c r="K899" s="15">
        <f>SUM(H899:I901)</f>
        <v>1</v>
      </c>
      <c r="L899" s="9" t="s">
        <v>196</v>
      </c>
      <c r="M899" s="9" t="s">
        <v>1204</v>
      </c>
      <c r="N899" s="8">
        <v>1</v>
      </c>
      <c r="O899" s="8">
        <v>3</v>
      </c>
      <c r="P899" s="8">
        <v>3</v>
      </c>
      <c r="R899" s="16"/>
    </row>
    <row r="900" spans="1:18" ht="14.25">
      <c r="A900" s="14"/>
      <c r="B900" s="14"/>
      <c r="C900" s="14"/>
      <c r="D900" s="15"/>
      <c r="E900" s="15"/>
      <c r="F900" s="15"/>
      <c r="G900" s="15"/>
      <c r="H900" s="15"/>
      <c r="I900" s="15"/>
      <c r="J900" s="15"/>
      <c r="K900" s="15"/>
      <c r="L900" s="9" t="s">
        <v>341</v>
      </c>
      <c r="M900" s="9" t="s">
        <v>1205</v>
      </c>
      <c r="N900" s="8">
        <v>1</v>
      </c>
      <c r="O900" s="8">
        <v>2</v>
      </c>
      <c r="P900" s="8">
        <v>2</v>
      </c>
      <c r="R900" s="16"/>
    </row>
    <row r="901" spans="1:18" ht="14.25">
      <c r="A901" s="14"/>
      <c r="B901" s="14"/>
      <c r="C901" s="14"/>
      <c r="D901" s="15"/>
      <c r="E901" s="15"/>
      <c r="F901" s="15"/>
      <c r="G901" s="15"/>
      <c r="H901" s="15"/>
      <c r="I901" s="15"/>
      <c r="J901" s="15"/>
      <c r="K901" s="15"/>
      <c r="L901" s="9" t="s">
        <v>275</v>
      </c>
      <c r="M901" s="9" t="s">
        <v>1206</v>
      </c>
      <c r="N901" s="8">
        <v>1</v>
      </c>
      <c r="O901" s="8">
        <v>5</v>
      </c>
      <c r="P901" s="8">
        <v>5</v>
      </c>
      <c r="R901" s="16"/>
    </row>
    <row r="902" spans="1:18" ht="14.25">
      <c r="A902" s="14" t="s">
        <v>753</v>
      </c>
      <c r="B902" s="14" t="s">
        <v>117</v>
      </c>
      <c r="C902" s="14" t="s">
        <v>768</v>
      </c>
      <c r="D902" s="15">
        <v>9</v>
      </c>
      <c r="E902" s="15">
        <v>0</v>
      </c>
      <c r="F902" s="15">
        <v>9</v>
      </c>
      <c r="G902" s="15">
        <f>SUM(O902:O906)</f>
        <v>13</v>
      </c>
      <c r="H902" s="15">
        <v>4</v>
      </c>
      <c r="I902" s="15">
        <v>0</v>
      </c>
      <c r="J902" s="15">
        <v>0</v>
      </c>
      <c r="K902" s="15">
        <f>SUM(H902:I906)</f>
        <v>4</v>
      </c>
      <c r="L902" s="9" t="s">
        <v>99</v>
      </c>
      <c r="M902" s="9" t="s">
        <v>1213</v>
      </c>
      <c r="N902" s="8">
        <v>2</v>
      </c>
      <c r="O902" s="8">
        <v>1</v>
      </c>
      <c r="P902" s="8">
        <v>1</v>
      </c>
      <c r="R902" s="16"/>
    </row>
    <row r="903" spans="1:18" ht="42.75">
      <c r="A903" s="14"/>
      <c r="B903" s="14"/>
      <c r="C903" s="14"/>
      <c r="D903" s="15"/>
      <c r="E903" s="15"/>
      <c r="F903" s="15"/>
      <c r="G903" s="15"/>
      <c r="H903" s="15"/>
      <c r="I903" s="15"/>
      <c r="J903" s="15"/>
      <c r="K903" s="15"/>
      <c r="L903" s="9" t="s">
        <v>1246</v>
      </c>
      <c r="M903" s="9" t="s">
        <v>769</v>
      </c>
      <c r="N903" s="8">
        <v>2</v>
      </c>
      <c r="O903" s="8">
        <v>2</v>
      </c>
      <c r="P903" s="8">
        <v>9</v>
      </c>
      <c r="R903" s="16"/>
    </row>
    <row r="904" spans="1:18" ht="14.25">
      <c r="A904" s="14"/>
      <c r="B904" s="14"/>
      <c r="C904" s="14"/>
      <c r="D904" s="15"/>
      <c r="E904" s="15"/>
      <c r="F904" s="15"/>
      <c r="G904" s="15"/>
      <c r="H904" s="15"/>
      <c r="I904" s="15"/>
      <c r="J904" s="15"/>
      <c r="K904" s="15"/>
      <c r="L904" s="9" t="s">
        <v>196</v>
      </c>
      <c r="M904" s="9" t="s">
        <v>1206</v>
      </c>
      <c r="N904" s="8">
        <v>1</v>
      </c>
      <c r="O904" s="8">
        <v>5</v>
      </c>
      <c r="P904" s="8">
        <v>5</v>
      </c>
      <c r="R904" s="16"/>
    </row>
    <row r="905" spans="1:18" ht="14.25">
      <c r="A905" s="14"/>
      <c r="B905" s="14"/>
      <c r="C905" s="14"/>
      <c r="D905" s="15"/>
      <c r="E905" s="15"/>
      <c r="F905" s="15"/>
      <c r="G905" s="15"/>
      <c r="H905" s="15"/>
      <c r="I905" s="15"/>
      <c r="J905" s="15"/>
      <c r="K905" s="15"/>
      <c r="L905" s="9" t="s">
        <v>341</v>
      </c>
      <c r="M905" s="9" t="s">
        <v>1204</v>
      </c>
      <c r="N905" s="8">
        <v>1</v>
      </c>
      <c r="O905" s="8">
        <v>3</v>
      </c>
      <c r="P905" s="8">
        <v>3</v>
      </c>
      <c r="R905" s="16"/>
    </row>
    <row r="906" spans="1:18" ht="14.25">
      <c r="A906" s="14"/>
      <c r="B906" s="14"/>
      <c r="C906" s="14"/>
      <c r="D906" s="15"/>
      <c r="E906" s="15"/>
      <c r="F906" s="15"/>
      <c r="G906" s="15"/>
      <c r="H906" s="15"/>
      <c r="I906" s="15"/>
      <c r="J906" s="15"/>
      <c r="K906" s="15"/>
      <c r="L906" s="9" t="s">
        <v>275</v>
      </c>
      <c r="M906" s="9" t="s">
        <v>1205</v>
      </c>
      <c r="N906" s="8">
        <v>1</v>
      </c>
      <c r="O906" s="8">
        <v>2</v>
      </c>
      <c r="P906" s="8">
        <v>2</v>
      </c>
      <c r="R906" s="16"/>
    </row>
    <row r="907" spans="1:18" ht="14.25">
      <c r="A907" s="14" t="s">
        <v>753</v>
      </c>
      <c r="B907" s="14" t="s">
        <v>117</v>
      </c>
      <c r="C907" s="14" t="s">
        <v>758</v>
      </c>
      <c r="D907" s="15">
        <v>9</v>
      </c>
      <c r="E907" s="15">
        <v>0</v>
      </c>
      <c r="F907" s="15">
        <v>9</v>
      </c>
      <c r="G907" s="15">
        <f>SUM(O907:O912)</f>
        <v>14</v>
      </c>
      <c r="H907" s="15">
        <v>3</v>
      </c>
      <c r="I907" s="15">
        <v>2</v>
      </c>
      <c r="J907" s="15">
        <v>0</v>
      </c>
      <c r="K907" s="15">
        <f>SUM(H907:I912)</f>
        <v>5</v>
      </c>
      <c r="L907" s="9" t="s">
        <v>99</v>
      </c>
      <c r="M907" s="9" t="s">
        <v>1212</v>
      </c>
      <c r="N907" s="8">
        <v>2</v>
      </c>
      <c r="O907" s="8">
        <v>4</v>
      </c>
      <c r="P907" s="8">
        <v>4</v>
      </c>
      <c r="R907" s="16" t="s">
        <v>1331</v>
      </c>
    </row>
    <row r="908" spans="1:18" ht="14.25">
      <c r="A908" s="14"/>
      <c r="B908" s="14"/>
      <c r="C908" s="14"/>
      <c r="D908" s="15"/>
      <c r="E908" s="15"/>
      <c r="F908" s="15"/>
      <c r="G908" s="15"/>
      <c r="H908" s="15"/>
      <c r="I908" s="15"/>
      <c r="J908" s="15"/>
      <c r="K908" s="15"/>
      <c r="L908" s="10" t="s">
        <v>759</v>
      </c>
      <c r="M908" s="10" t="s">
        <v>760</v>
      </c>
      <c r="N908" s="12">
        <v>1</v>
      </c>
      <c r="O908" s="12">
        <v>2</v>
      </c>
      <c r="P908" s="12">
        <v>11</v>
      </c>
      <c r="R908" s="16"/>
    </row>
    <row r="909" spans="1:18" ht="28.5">
      <c r="A909" s="14"/>
      <c r="B909" s="14"/>
      <c r="C909" s="14"/>
      <c r="D909" s="15"/>
      <c r="E909" s="15"/>
      <c r="F909" s="15"/>
      <c r="G909" s="15"/>
      <c r="H909" s="15"/>
      <c r="I909" s="15"/>
      <c r="J909" s="15"/>
      <c r="K909" s="15"/>
      <c r="L909" s="9" t="s">
        <v>1208</v>
      </c>
      <c r="M909" s="9" t="s">
        <v>761</v>
      </c>
      <c r="N909" s="8">
        <v>2</v>
      </c>
      <c r="O909" s="8">
        <v>2</v>
      </c>
      <c r="P909" s="8">
        <v>19</v>
      </c>
      <c r="R909" s="16"/>
    </row>
    <row r="910" spans="1:18" ht="14.25">
      <c r="A910" s="14"/>
      <c r="B910" s="14"/>
      <c r="C910" s="14"/>
      <c r="D910" s="15"/>
      <c r="E910" s="15"/>
      <c r="F910" s="15"/>
      <c r="G910" s="15"/>
      <c r="H910" s="15"/>
      <c r="I910" s="15"/>
      <c r="J910" s="15"/>
      <c r="K910" s="15"/>
      <c r="L910" s="9" t="s">
        <v>196</v>
      </c>
      <c r="M910" s="9" t="s">
        <v>1209</v>
      </c>
      <c r="N910" s="8">
        <v>1</v>
      </c>
      <c r="O910" s="8">
        <v>3</v>
      </c>
      <c r="P910" s="8">
        <v>3</v>
      </c>
      <c r="R910" s="16"/>
    </row>
    <row r="911" spans="1:18" ht="14.25">
      <c r="A911" s="14"/>
      <c r="B911" s="14"/>
      <c r="C911" s="14"/>
      <c r="D911" s="15"/>
      <c r="E911" s="15"/>
      <c r="F911" s="15"/>
      <c r="G911" s="15"/>
      <c r="H911" s="15"/>
      <c r="I911" s="15"/>
      <c r="J911" s="15"/>
      <c r="K911" s="15"/>
      <c r="L911" s="9" t="s">
        <v>341</v>
      </c>
      <c r="M911" s="9" t="s">
        <v>1210</v>
      </c>
      <c r="N911" s="8">
        <v>1</v>
      </c>
      <c r="O911" s="8">
        <v>2</v>
      </c>
      <c r="P911" s="8">
        <v>2</v>
      </c>
      <c r="R911" s="16"/>
    </row>
    <row r="912" spans="1:18" ht="14.25">
      <c r="A912" s="14"/>
      <c r="B912" s="14"/>
      <c r="C912" s="14"/>
      <c r="D912" s="15"/>
      <c r="E912" s="15"/>
      <c r="F912" s="15"/>
      <c r="G912" s="15"/>
      <c r="H912" s="15"/>
      <c r="I912" s="15"/>
      <c r="J912" s="15"/>
      <c r="K912" s="15"/>
      <c r="L912" s="9" t="s">
        <v>275</v>
      </c>
      <c r="M912" s="9" t="s">
        <v>1211</v>
      </c>
      <c r="N912" s="8">
        <v>1</v>
      </c>
      <c r="O912" s="8">
        <v>1</v>
      </c>
      <c r="P912" s="8">
        <v>1</v>
      </c>
      <c r="R912" s="16"/>
    </row>
    <row r="913" spans="1:18" ht="14.25">
      <c r="A913" s="14" t="s">
        <v>753</v>
      </c>
      <c r="B913" s="14" t="s">
        <v>1377</v>
      </c>
      <c r="C913" s="20" t="s">
        <v>764</v>
      </c>
      <c r="D913" s="15">
        <v>9</v>
      </c>
      <c r="E913" s="15">
        <v>0</v>
      </c>
      <c r="F913" s="15">
        <v>9</v>
      </c>
      <c r="G913" s="15">
        <f>SUM(O913:O917)</f>
        <v>9.5</v>
      </c>
      <c r="H913" s="15">
        <v>0.5</v>
      </c>
      <c r="I913" s="15">
        <v>0</v>
      </c>
      <c r="J913" s="15">
        <v>0</v>
      </c>
      <c r="K913" s="15">
        <v>0.5</v>
      </c>
      <c r="L913" s="9" t="s">
        <v>99</v>
      </c>
      <c r="M913" s="9" t="s">
        <v>41</v>
      </c>
      <c r="N913" s="8">
        <v>2</v>
      </c>
      <c r="O913" s="8">
        <v>2</v>
      </c>
      <c r="P913" s="8">
        <v>2</v>
      </c>
      <c r="R913" s="16"/>
    </row>
    <row r="914" spans="1:18" ht="14.25">
      <c r="A914" s="14"/>
      <c r="B914" s="14"/>
      <c r="C914" s="20"/>
      <c r="D914" s="15"/>
      <c r="E914" s="15"/>
      <c r="F914" s="15"/>
      <c r="G914" s="15"/>
      <c r="H914" s="15"/>
      <c r="I914" s="15"/>
      <c r="J914" s="15"/>
      <c r="K914" s="15"/>
      <c r="L914" s="9" t="s">
        <v>99</v>
      </c>
      <c r="M914" s="9" t="s">
        <v>42</v>
      </c>
      <c r="N914" s="8">
        <v>2</v>
      </c>
      <c r="O914" s="8">
        <v>3</v>
      </c>
      <c r="P914" s="8">
        <v>3</v>
      </c>
      <c r="R914" s="16"/>
    </row>
    <row r="915" spans="1:18" ht="57">
      <c r="A915" s="14"/>
      <c r="B915" s="14"/>
      <c r="C915" s="20"/>
      <c r="D915" s="15"/>
      <c r="E915" s="15"/>
      <c r="F915" s="15"/>
      <c r="G915" s="15"/>
      <c r="H915" s="15"/>
      <c r="I915" s="15"/>
      <c r="J915" s="15"/>
      <c r="K915" s="15"/>
      <c r="L915" s="9" t="s">
        <v>1201</v>
      </c>
      <c r="M915" s="9" t="s">
        <v>765</v>
      </c>
      <c r="N915" s="8">
        <v>2</v>
      </c>
      <c r="O915" s="8">
        <v>2</v>
      </c>
      <c r="P915" s="8">
        <v>19</v>
      </c>
      <c r="R915" s="16"/>
    </row>
    <row r="916" spans="1:18" ht="14.25">
      <c r="A916" s="14"/>
      <c r="B916" s="14"/>
      <c r="C916" s="20"/>
      <c r="D916" s="15"/>
      <c r="E916" s="15"/>
      <c r="F916" s="15"/>
      <c r="G916" s="15"/>
      <c r="H916" s="15"/>
      <c r="I916" s="15"/>
      <c r="J916" s="15"/>
      <c r="K916" s="15"/>
      <c r="L916" s="9" t="s">
        <v>196</v>
      </c>
      <c r="M916" s="9" t="s">
        <v>1234</v>
      </c>
      <c r="N916" s="8">
        <v>0.5</v>
      </c>
      <c r="O916" s="8">
        <v>0.5</v>
      </c>
      <c r="P916" s="8">
        <v>1</v>
      </c>
      <c r="R916" s="16"/>
    </row>
    <row r="917" spans="1:18" ht="14.25">
      <c r="A917" s="14"/>
      <c r="B917" s="14"/>
      <c r="C917" s="20"/>
      <c r="D917" s="15"/>
      <c r="E917" s="15"/>
      <c r="F917" s="15"/>
      <c r="G917" s="15"/>
      <c r="H917" s="15"/>
      <c r="I917" s="15"/>
      <c r="J917" s="15"/>
      <c r="K917" s="15"/>
      <c r="L917" s="9" t="s">
        <v>311</v>
      </c>
      <c r="M917" s="9" t="s">
        <v>767</v>
      </c>
      <c r="N917" s="8">
        <v>2</v>
      </c>
      <c r="O917" s="8">
        <v>2</v>
      </c>
      <c r="P917" s="8">
        <v>21</v>
      </c>
      <c r="R917" s="16"/>
    </row>
    <row r="918" spans="1:18" ht="14.25">
      <c r="A918" s="14" t="s">
        <v>753</v>
      </c>
      <c r="B918" s="14" t="s">
        <v>177</v>
      </c>
      <c r="C918" s="14" t="s">
        <v>762</v>
      </c>
      <c r="D918" s="15">
        <v>10</v>
      </c>
      <c r="E918" s="15">
        <v>0</v>
      </c>
      <c r="F918" s="15">
        <v>10</v>
      </c>
      <c r="G918" s="15">
        <f>SUM(O918:O923)</f>
        <v>13.5</v>
      </c>
      <c r="H918" s="15">
        <v>3.5</v>
      </c>
      <c r="I918" s="15">
        <v>0</v>
      </c>
      <c r="J918" s="15">
        <v>0</v>
      </c>
      <c r="K918" s="15">
        <f>SUM(H918:I923)</f>
        <v>3.5</v>
      </c>
      <c r="L918" s="9" t="s">
        <v>99</v>
      </c>
      <c r="M918" s="9" t="s">
        <v>1212</v>
      </c>
      <c r="N918" s="8">
        <v>2</v>
      </c>
      <c r="O918" s="8">
        <v>4</v>
      </c>
      <c r="P918" s="8">
        <v>4</v>
      </c>
      <c r="R918" s="16"/>
    </row>
    <row r="919" spans="1:18" ht="14.25">
      <c r="A919" s="14"/>
      <c r="B919" s="14"/>
      <c r="C919" s="14"/>
      <c r="D919" s="15"/>
      <c r="E919" s="15"/>
      <c r="F919" s="15"/>
      <c r="G919" s="15"/>
      <c r="H919" s="15"/>
      <c r="I919" s="15"/>
      <c r="J919" s="15"/>
      <c r="K919" s="15"/>
      <c r="L919" s="9" t="s">
        <v>321</v>
      </c>
      <c r="M919" s="9" t="s">
        <v>763</v>
      </c>
      <c r="N919" s="8">
        <v>2</v>
      </c>
      <c r="O919" s="8">
        <v>2</v>
      </c>
      <c r="P919" s="8">
        <v>45</v>
      </c>
      <c r="R919" s="16"/>
    </row>
    <row r="920" spans="1:18" ht="14.25">
      <c r="A920" s="14"/>
      <c r="B920" s="14"/>
      <c r="C920" s="14"/>
      <c r="D920" s="15"/>
      <c r="E920" s="15"/>
      <c r="F920" s="15"/>
      <c r="G920" s="15"/>
      <c r="H920" s="15"/>
      <c r="I920" s="15"/>
      <c r="J920" s="15"/>
      <c r="K920" s="15"/>
      <c r="L920" s="9" t="s">
        <v>196</v>
      </c>
      <c r="M920" s="9" t="s">
        <v>1209</v>
      </c>
      <c r="N920" s="8">
        <v>1</v>
      </c>
      <c r="O920" s="8">
        <v>3</v>
      </c>
      <c r="P920" s="8">
        <v>3</v>
      </c>
      <c r="R920" s="16"/>
    </row>
    <row r="921" spans="1:18" ht="14.25">
      <c r="A921" s="14"/>
      <c r="B921" s="14"/>
      <c r="C921" s="14"/>
      <c r="D921" s="15"/>
      <c r="E921" s="15"/>
      <c r="F921" s="15"/>
      <c r="G921" s="15"/>
      <c r="H921" s="15"/>
      <c r="I921" s="15"/>
      <c r="J921" s="15"/>
      <c r="K921" s="15"/>
      <c r="L921" s="9" t="s">
        <v>341</v>
      </c>
      <c r="M921" s="9" t="s">
        <v>1209</v>
      </c>
      <c r="N921" s="8">
        <v>1</v>
      </c>
      <c r="O921" s="8">
        <v>3</v>
      </c>
      <c r="P921" s="8">
        <v>3</v>
      </c>
      <c r="R921" s="16"/>
    </row>
    <row r="922" spans="1:18" ht="14.25">
      <c r="A922" s="14"/>
      <c r="B922" s="14"/>
      <c r="C922" s="14"/>
      <c r="D922" s="15"/>
      <c r="E922" s="15"/>
      <c r="F922" s="15"/>
      <c r="G922" s="15"/>
      <c r="H922" s="15"/>
      <c r="I922" s="15"/>
      <c r="J922" s="15"/>
      <c r="K922" s="15"/>
      <c r="L922" s="9" t="s">
        <v>275</v>
      </c>
      <c r="M922" s="9" t="s">
        <v>1211</v>
      </c>
      <c r="N922" s="8">
        <v>1</v>
      </c>
      <c r="O922" s="8">
        <v>1</v>
      </c>
      <c r="P922" s="8">
        <v>1</v>
      </c>
      <c r="R922" s="16"/>
    </row>
    <row r="923" spans="1:18" ht="14.25">
      <c r="A923" s="14"/>
      <c r="B923" s="14"/>
      <c r="C923" s="14"/>
      <c r="D923" s="15"/>
      <c r="E923" s="15"/>
      <c r="F923" s="15"/>
      <c r="G923" s="15"/>
      <c r="H923" s="15"/>
      <c r="I923" s="15"/>
      <c r="J923" s="15"/>
      <c r="K923" s="15"/>
      <c r="L923" s="9" t="s">
        <v>196</v>
      </c>
      <c r="M923" s="9" t="s">
        <v>1224</v>
      </c>
      <c r="N923" s="8">
        <v>0.5</v>
      </c>
      <c r="O923" s="8">
        <v>0.5</v>
      </c>
      <c r="P923" s="8">
        <v>1</v>
      </c>
      <c r="R923" s="16"/>
    </row>
    <row r="924" spans="1:18" ht="14.25">
      <c r="A924" s="14" t="s">
        <v>754</v>
      </c>
      <c r="B924" s="14" t="s">
        <v>315</v>
      </c>
      <c r="C924" s="14" t="s">
        <v>819</v>
      </c>
      <c r="D924" s="15"/>
      <c r="E924" s="15"/>
      <c r="F924" s="15"/>
      <c r="G924" s="15">
        <f>SUM(O924:O926)</f>
        <v>6</v>
      </c>
      <c r="H924" s="15"/>
      <c r="I924" s="15"/>
      <c r="J924" s="15"/>
      <c r="K924" s="15">
        <v>6</v>
      </c>
      <c r="L924" s="9" t="s">
        <v>341</v>
      </c>
      <c r="M924" s="9" t="s">
        <v>1217</v>
      </c>
      <c r="N924" s="8">
        <v>1</v>
      </c>
      <c r="O924" s="8">
        <v>1</v>
      </c>
      <c r="P924" s="8">
        <v>1</v>
      </c>
      <c r="R924" s="16"/>
    </row>
    <row r="925" spans="1:18" ht="14.25">
      <c r="A925" s="14"/>
      <c r="B925" s="14"/>
      <c r="C925" s="14"/>
      <c r="D925" s="15"/>
      <c r="E925" s="15"/>
      <c r="F925" s="15"/>
      <c r="G925" s="15"/>
      <c r="H925" s="15"/>
      <c r="I925" s="15"/>
      <c r="J925" s="15"/>
      <c r="K925" s="15"/>
      <c r="L925" s="9" t="s">
        <v>99</v>
      </c>
      <c r="M925" s="9" t="s">
        <v>1247</v>
      </c>
      <c r="N925" s="8">
        <v>2</v>
      </c>
      <c r="O925" s="8">
        <v>3</v>
      </c>
      <c r="P925" s="8">
        <v>3</v>
      </c>
      <c r="R925" s="16"/>
    </row>
    <row r="926" spans="1:18" ht="42.75">
      <c r="A926" s="14"/>
      <c r="B926" s="14"/>
      <c r="C926" s="14"/>
      <c r="D926" s="15"/>
      <c r="E926" s="15"/>
      <c r="F926" s="15"/>
      <c r="G926" s="15"/>
      <c r="H926" s="15"/>
      <c r="I926" s="15"/>
      <c r="J926" s="15"/>
      <c r="K926" s="15"/>
      <c r="L926" s="9" t="s">
        <v>1246</v>
      </c>
      <c r="M926" s="9" t="s">
        <v>820</v>
      </c>
      <c r="N926" s="8">
        <v>2</v>
      </c>
      <c r="O926" s="8">
        <v>2</v>
      </c>
      <c r="P926" s="8">
        <v>22</v>
      </c>
      <c r="R926" s="16"/>
    </row>
    <row r="927" spans="1:18" ht="14.25">
      <c r="A927" s="14" t="s">
        <v>753</v>
      </c>
      <c r="B927" s="14" t="s">
        <v>315</v>
      </c>
      <c r="C927" s="14" t="s">
        <v>811</v>
      </c>
      <c r="D927" s="15"/>
      <c r="E927" s="15"/>
      <c r="F927" s="15"/>
      <c r="G927" s="15">
        <f>SUM(O927:O928)</f>
        <v>3</v>
      </c>
      <c r="H927" s="15"/>
      <c r="I927" s="15"/>
      <c r="J927" s="15"/>
      <c r="K927" s="15">
        <v>3</v>
      </c>
      <c r="L927" s="9" t="s">
        <v>99</v>
      </c>
      <c r="M927" s="9" t="s">
        <v>1240</v>
      </c>
      <c r="N927" s="8">
        <v>2</v>
      </c>
      <c r="O927" s="8">
        <v>1</v>
      </c>
      <c r="P927" s="8">
        <v>1</v>
      </c>
      <c r="R927" s="16"/>
    </row>
    <row r="928" spans="1:18" ht="14.25">
      <c r="A928" s="14"/>
      <c r="B928" s="14"/>
      <c r="C928" s="14"/>
      <c r="D928" s="15"/>
      <c r="E928" s="15"/>
      <c r="F928" s="15"/>
      <c r="G928" s="15"/>
      <c r="H928" s="15"/>
      <c r="I928" s="15"/>
      <c r="J928" s="15"/>
      <c r="K928" s="15"/>
      <c r="L928" s="9" t="s">
        <v>196</v>
      </c>
      <c r="M928" s="9" t="s">
        <v>812</v>
      </c>
      <c r="N928" s="8">
        <v>2</v>
      </c>
      <c r="O928" s="8">
        <v>2</v>
      </c>
      <c r="P928" s="8">
        <v>38</v>
      </c>
      <c r="R928" s="16"/>
    </row>
    <row r="929" spans="1:18" ht="14.25">
      <c r="A929" s="14" t="s">
        <v>753</v>
      </c>
      <c r="B929" s="14" t="s">
        <v>498</v>
      </c>
      <c r="C929" s="14" t="s">
        <v>813</v>
      </c>
      <c r="D929" s="15"/>
      <c r="E929" s="15"/>
      <c r="F929" s="15"/>
      <c r="G929" s="15">
        <f>SUM(O929:O931)</f>
        <v>6</v>
      </c>
      <c r="H929" s="15"/>
      <c r="I929" s="15"/>
      <c r="J929" s="15"/>
      <c r="K929" s="15">
        <v>6</v>
      </c>
      <c r="L929" s="9" t="s">
        <v>99</v>
      </c>
      <c r="M929" s="9" t="s">
        <v>1242</v>
      </c>
      <c r="N929" s="8">
        <v>2</v>
      </c>
      <c r="O929" s="8">
        <v>3</v>
      </c>
      <c r="P929" s="8">
        <v>3</v>
      </c>
      <c r="R929" s="16"/>
    </row>
    <row r="930" spans="1:18" ht="14.25">
      <c r="A930" s="14"/>
      <c r="B930" s="14"/>
      <c r="C930" s="14"/>
      <c r="D930" s="15"/>
      <c r="E930" s="15"/>
      <c r="F930" s="15"/>
      <c r="G930" s="15"/>
      <c r="H930" s="15"/>
      <c r="I930" s="15"/>
      <c r="J930" s="15"/>
      <c r="K930" s="15"/>
      <c r="L930" s="9" t="s">
        <v>99</v>
      </c>
      <c r="M930" s="9" t="s">
        <v>1233</v>
      </c>
      <c r="N930" s="8">
        <v>2</v>
      </c>
      <c r="O930" s="8">
        <v>1</v>
      </c>
      <c r="P930" s="8">
        <v>1</v>
      </c>
      <c r="R930" s="16"/>
    </row>
    <row r="931" spans="1:18" ht="28.5">
      <c r="A931" s="14"/>
      <c r="B931" s="14"/>
      <c r="C931" s="14"/>
      <c r="D931" s="15"/>
      <c r="E931" s="15"/>
      <c r="F931" s="15"/>
      <c r="G931" s="15"/>
      <c r="H931" s="15"/>
      <c r="I931" s="15"/>
      <c r="J931" s="15"/>
      <c r="K931" s="15"/>
      <c r="L931" s="9" t="s">
        <v>1241</v>
      </c>
      <c r="M931" s="9" t="s">
        <v>814</v>
      </c>
      <c r="N931" s="8">
        <v>2</v>
      </c>
      <c r="O931" s="8">
        <v>2</v>
      </c>
      <c r="P931" s="8">
        <v>21</v>
      </c>
      <c r="R931" s="16"/>
    </row>
    <row r="932" spans="1:18" ht="14.25">
      <c r="A932" s="14" t="s">
        <v>1207</v>
      </c>
      <c r="B932" s="14" t="s">
        <v>498</v>
      </c>
      <c r="C932" s="14" t="s">
        <v>815</v>
      </c>
      <c r="D932" s="15"/>
      <c r="E932" s="15"/>
      <c r="F932" s="15"/>
      <c r="G932" s="15">
        <f>SUM(O932:O935)</f>
        <v>6</v>
      </c>
      <c r="H932" s="15"/>
      <c r="I932" s="15"/>
      <c r="J932" s="15"/>
      <c r="K932" s="15">
        <v>6</v>
      </c>
      <c r="L932" s="9" t="s">
        <v>341</v>
      </c>
      <c r="M932" s="9" t="s">
        <v>1243</v>
      </c>
      <c r="N932" s="8">
        <v>1</v>
      </c>
      <c r="O932" s="8">
        <v>1</v>
      </c>
      <c r="P932" s="8">
        <v>1</v>
      </c>
      <c r="R932" s="16"/>
    </row>
    <row r="933" spans="1:18" ht="14.25">
      <c r="A933" s="14"/>
      <c r="B933" s="14"/>
      <c r="C933" s="14"/>
      <c r="D933" s="15"/>
      <c r="E933" s="15"/>
      <c r="F933" s="15"/>
      <c r="G933" s="15"/>
      <c r="H933" s="15"/>
      <c r="I933" s="15"/>
      <c r="J933" s="15"/>
      <c r="K933" s="15"/>
      <c r="L933" s="9" t="s">
        <v>275</v>
      </c>
      <c r="M933" s="9" t="s">
        <v>1243</v>
      </c>
      <c r="N933" s="8">
        <v>1</v>
      </c>
      <c r="O933" s="8">
        <v>1</v>
      </c>
      <c r="P933" s="8">
        <v>1</v>
      </c>
      <c r="R933" s="16"/>
    </row>
    <row r="934" spans="1:18" ht="28.5">
      <c r="A934" s="14"/>
      <c r="B934" s="14"/>
      <c r="C934" s="14"/>
      <c r="D934" s="15"/>
      <c r="E934" s="15"/>
      <c r="F934" s="15"/>
      <c r="G934" s="15"/>
      <c r="H934" s="15"/>
      <c r="I934" s="15"/>
      <c r="J934" s="15"/>
      <c r="K934" s="15"/>
      <c r="L934" s="9" t="s">
        <v>1208</v>
      </c>
      <c r="M934" s="9" t="s">
        <v>816</v>
      </c>
      <c r="N934" s="8">
        <v>1</v>
      </c>
      <c r="O934" s="8">
        <v>2</v>
      </c>
      <c r="P934" s="8">
        <v>5</v>
      </c>
      <c r="R934" s="16"/>
    </row>
    <row r="935" spans="1:18" ht="14.25">
      <c r="A935" s="14"/>
      <c r="B935" s="14"/>
      <c r="C935" s="14"/>
      <c r="D935" s="15"/>
      <c r="E935" s="15"/>
      <c r="F935" s="15"/>
      <c r="G935" s="15"/>
      <c r="H935" s="15"/>
      <c r="I935" s="15"/>
      <c r="J935" s="15"/>
      <c r="K935" s="15"/>
      <c r="L935" s="9" t="s">
        <v>99</v>
      </c>
      <c r="M935" s="9" t="s">
        <v>816</v>
      </c>
      <c r="N935" s="8">
        <v>1</v>
      </c>
      <c r="O935" s="8">
        <v>2</v>
      </c>
      <c r="P935" s="8">
        <v>4</v>
      </c>
      <c r="R935" s="16"/>
    </row>
    <row r="936" spans="1:16" ht="57">
      <c r="A936" s="11" t="s">
        <v>1207</v>
      </c>
      <c r="B936" s="11" t="s">
        <v>276</v>
      </c>
      <c r="C936" s="11" t="s">
        <v>1346</v>
      </c>
      <c r="G936" s="8">
        <v>2</v>
      </c>
      <c r="K936" s="8">
        <v>2</v>
      </c>
      <c r="L936" s="9" t="s">
        <v>1201</v>
      </c>
      <c r="M936" s="9" t="s">
        <v>817</v>
      </c>
      <c r="N936" s="8">
        <v>2</v>
      </c>
      <c r="O936" s="8">
        <v>2</v>
      </c>
      <c r="P936" s="8">
        <v>53</v>
      </c>
    </row>
    <row r="937" spans="1:18" ht="14.25">
      <c r="A937" s="14" t="s">
        <v>1207</v>
      </c>
      <c r="B937" s="14" t="s">
        <v>202</v>
      </c>
      <c r="C937" s="14" t="s">
        <v>809</v>
      </c>
      <c r="D937" s="15"/>
      <c r="E937" s="15"/>
      <c r="F937" s="15"/>
      <c r="G937" s="15">
        <f>SUM(O937:O940)</f>
        <v>6</v>
      </c>
      <c r="H937" s="15"/>
      <c r="I937" s="15"/>
      <c r="J937" s="15"/>
      <c r="K937" s="15">
        <v>6</v>
      </c>
      <c r="L937" s="9" t="s">
        <v>341</v>
      </c>
      <c r="M937" s="9" t="s">
        <v>1217</v>
      </c>
      <c r="N937" s="8">
        <v>1</v>
      </c>
      <c r="O937" s="8">
        <v>1</v>
      </c>
      <c r="P937" s="8">
        <v>1</v>
      </c>
      <c r="R937" s="16"/>
    </row>
    <row r="938" spans="1:18" ht="14.25">
      <c r="A938" s="14"/>
      <c r="B938" s="14"/>
      <c r="C938" s="14"/>
      <c r="D938" s="15"/>
      <c r="E938" s="15"/>
      <c r="F938" s="15"/>
      <c r="G938" s="15"/>
      <c r="H938" s="15"/>
      <c r="I938" s="15"/>
      <c r="J938" s="15"/>
      <c r="K938" s="15"/>
      <c r="L938" s="9" t="s">
        <v>99</v>
      </c>
      <c r="M938" s="9" t="s">
        <v>1218</v>
      </c>
      <c r="N938" s="8">
        <v>1</v>
      </c>
      <c r="O938" s="8">
        <v>1</v>
      </c>
      <c r="P938" s="8">
        <v>1</v>
      </c>
      <c r="R938" s="16"/>
    </row>
    <row r="939" spans="1:18" ht="28.5">
      <c r="A939" s="14"/>
      <c r="B939" s="14"/>
      <c r="C939" s="14"/>
      <c r="D939" s="15"/>
      <c r="E939" s="15"/>
      <c r="F939" s="15"/>
      <c r="G939" s="15"/>
      <c r="H939" s="15"/>
      <c r="I939" s="15"/>
      <c r="J939" s="15"/>
      <c r="K939" s="15"/>
      <c r="L939" s="9" t="s">
        <v>1208</v>
      </c>
      <c r="M939" s="9" t="s">
        <v>810</v>
      </c>
      <c r="N939" s="8">
        <v>1</v>
      </c>
      <c r="O939" s="8">
        <v>2</v>
      </c>
      <c r="P939" s="8">
        <v>20</v>
      </c>
      <c r="R939" s="16"/>
    </row>
    <row r="940" spans="1:18" ht="57">
      <c r="A940" s="14"/>
      <c r="B940" s="14"/>
      <c r="C940" s="14"/>
      <c r="D940" s="15"/>
      <c r="E940" s="15"/>
      <c r="F940" s="15"/>
      <c r="G940" s="15"/>
      <c r="H940" s="15"/>
      <c r="I940" s="15"/>
      <c r="J940" s="15"/>
      <c r="K940" s="15"/>
      <c r="L940" s="9" t="s">
        <v>1201</v>
      </c>
      <c r="M940" s="9" t="s">
        <v>1239</v>
      </c>
      <c r="N940" s="8">
        <v>1</v>
      </c>
      <c r="O940" s="8">
        <v>2</v>
      </c>
      <c r="P940" s="8">
        <v>16</v>
      </c>
      <c r="R940" s="16"/>
    </row>
    <row r="941" spans="1:18" ht="57">
      <c r="A941" s="14" t="s">
        <v>1207</v>
      </c>
      <c r="B941" s="14" t="s">
        <v>202</v>
      </c>
      <c r="C941" s="14" t="s">
        <v>818</v>
      </c>
      <c r="D941" s="15"/>
      <c r="E941" s="15"/>
      <c r="F941" s="15"/>
      <c r="G941" s="15">
        <f>SUM(O941:O942)</f>
        <v>7</v>
      </c>
      <c r="H941" s="15"/>
      <c r="I941" s="15"/>
      <c r="J941" s="15"/>
      <c r="K941" s="15">
        <v>7</v>
      </c>
      <c r="L941" s="9" t="s">
        <v>1201</v>
      </c>
      <c r="M941" s="9" t="s">
        <v>1244</v>
      </c>
      <c r="N941" s="8">
        <v>1</v>
      </c>
      <c r="O941" s="8">
        <v>2</v>
      </c>
      <c r="P941" s="8">
        <v>16</v>
      </c>
      <c r="R941" s="16"/>
    </row>
    <row r="942" spans="1:18" ht="14.25">
      <c r="A942" s="14"/>
      <c r="B942" s="14"/>
      <c r="C942" s="14"/>
      <c r="D942" s="15"/>
      <c r="E942" s="15"/>
      <c r="F942" s="15"/>
      <c r="G942" s="15"/>
      <c r="H942" s="15"/>
      <c r="I942" s="15"/>
      <c r="J942" s="15"/>
      <c r="K942" s="15"/>
      <c r="L942" s="9" t="s">
        <v>275</v>
      </c>
      <c r="M942" s="9" t="s">
        <v>1245</v>
      </c>
      <c r="N942" s="8">
        <v>1</v>
      </c>
      <c r="O942" s="8">
        <v>5</v>
      </c>
      <c r="P942" s="8">
        <v>5</v>
      </c>
      <c r="R942" s="16"/>
    </row>
    <row r="943" spans="1:18" ht="14.25">
      <c r="A943" s="14" t="s">
        <v>753</v>
      </c>
      <c r="B943" s="14" t="s">
        <v>202</v>
      </c>
      <c r="C943" s="14" t="s">
        <v>772</v>
      </c>
      <c r="D943" s="15"/>
      <c r="E943" s="15"/>
      <c r="F943" s="15"/>
      <c r="G943" s="15">
        <f>SUM(O943:O945)</f>
        <v>5</v>
      </c>
      <c r="H943" s="15"/>
      <c r="I943" s="15"/>
      <c r="J943" s="15"/>
      <c r="K943" s="15">
        <v>5</v>
      </c>
      <c r="L943" s="9" t="s">
        <v>99</v>
      </c>
      <c r="M943" s="9" t="s">
        <v>1213</v>
      </c>
      <c r="N943" s="8">
        <v>2</v>
      </c>
      <c r="O943" s="8">
        <v>1</v>
      </c>
      <c r="P943" s="8">
        <v>1</v>
      </c>
      <c r="R943" s="16"/>
    </row>
    <row r="944" spans="1:18" ht="14.25">
      <c r="A944" s="14"/>
      <c r="B944" s="14"/>
      <c r="C944" s="14"/>
      <c r="D944" s="15"/>
      <c r="E944" s="15"/>
      <c r="F944" s="15"/>
      <c r="G944" s="15"/>
      <c r="H944" s="15"/>
      <c r="I944" s="15"/>
      <c r="J944" s="15"/>
      <c r="K944" s="15"/>
      <c r="L944" s="9" t="s">
        <v>99</v>
      </c>
      <c r="M944" s="9" t="s">
        <v>1214</v>
      </c>
      <c r="N944" s="8">
        <v>2</v>
      </c>
      <c r="O944" s="8">
        <v>2</v>
      </c>
      <c r="P944" s="8">
        <v>2</v>
      </c>
      <c r="R944" s="16"/>
    </row>
    <row r="945" spans="1:18" ht="14.25">
      <c r="A945" s="14"/>
      <c r="B945" s="14"/>
      <c r="C945" s="14"/>
      <c r="D945" s="15"/>
      <c r="E945" s="15"/>
      <c r="F945" s="15"/>
      <c r="G945" s="15"/>
      <c r="H945" s="15"/>
      <c r="I945" s="15"/>
      <c r="J945" s="15"/>
      <c r="K945" s="15"/>
      <c r="L945" s="9" t="s">
        <v>275</v>
      </c>
      <c r="M945" s="9" t="s">
        <v>1205</v>
      </c>
      <c r="N945" s="8">
        <v>1</v>
      </c>
      <c r="O945" s="8">
        <v>2</v>
      </c>
      <c r="P945" s="8">
        <v>2</v>
      </c>
      <c r="R945" s="16"/>
    </row>
    <row r="946" spans="1:18" ht="14.25">
      <c r="A946" s="14" t="s">
        <v>753</v>
      </c>
      <c r="B946" s="14" t="s">
        <v>202</v>
      </c>
      <c r="C946" s="14" t="s">
        <v>775</v>
      </c>
      <c r="D946" s="15"/>
      <c r="E946" s="15"/>
      <c r="F946" s="15"/>
      <c r="G946" s="15">
        <f>SUM(O946:O950)</f>
        <v>8</v>
      </c>
      <c r="H946" s="15"/>
      <c r="I946" s="15"/>
      <c r="J946" s="15"/>
      <c r="K946" s="15">
        <v>8</v>
      </c>
      <c r="L946" s="9" t="s">
        <v>99</v>
      </c>
      <c r="M946" s="9" t="s">
        <v>1214</v>
      </c>
      <c r="N946" s="8">
        <v>2</v>
      </c>
      <c r="O946" s="8">
        <v>2</v>
      </c>
      <c r="P946" s="8">
        <v>2</v>
      </c>
      <c r="R946" s="16"/>
    </row>
    <row r="947" spans="1:18" ht="14.25">
      <c r="A947" s="14"/>
      <c r="B947" s="14"/>
      <c r="C947" s="14"/>
      <c r="D947" s="15"/>
      <c r="E947" s="15"/>
      <c r="F947" s="15"/>
      <c r="G947" s="15"/>
      <c r="H947" s="15"/>
      <c r="I947" s="15"/>
      <c r="J947" s="15"/>
      <c r="K947" s="15"/>
      <c r="L947" s="9" t="s">
        <v>196</v>
      </c>
      <c r="M947" s="9" t="s">
        <v>46</v>
      </c>
      <c r="N947" s="8">
        <v>1</v>
      </c>
      <c r="O947" s="8">
        <v>1</v>
      </c>
      <c r="P947" s="8">
        <v>1</v>
      </c>
      <c r="R947" s="16"/>
    </row>
    <row r="948" spans="1:18" ht="14.25">
      <c r="A948" s="14"/>
      <c r="B948" s="14"/>
      <c r="C948" s="14"/>
      <c r="D948" s="15"/>
      <c r="E948" s="15"/>
      <c r="F948" s="15"/>
      <c r="G948" s="15"/>
      <c r="H948" s="15"/>
      <c r="I948" s="15"/>
      <c r="J948" s="15"/>
      <c r="K948" s="15"/>
      <c r="L948" s="9" t="s">
        <v>275</v>
      </c>
      <c r="M948" s="9" t="s">
        <v>1205</v>
      </c>
      <c r="N948" s="8">
        <v>1</v>
      </c>
      <c r="O948" s="8">
        <v>2</v>
      </c>
      <c r="P948" s="8">
        <v>2</v>
      </c>
      <c r="R948" s="16"/>
    </row>
    <row r="949" spans="1:18" ht="14.25">
      <c r="A949" s="14"/>
      <c r="B949" s="14"/>
      <c r="C949" s="14"/>
      <c r="D949" s="15"/>
      <c r="E949" s="15"/>
      <c r="F949" s="15"/>
      <c r="G949" s="15"/>
      <c r="H949" s="15"/>
      <c r="I949" s="15"/>
      <c r="J949" s="15"/>
      <c r="K949" s="15"/>
      <c r="L949" s="9" t="s">
        <v>196</v>
      </c>
      <c r="M949" s="9" t="s">
        <v>47</v>
      </c>
      <c r="N949" s="8">
        <v>0.5</v>
      </c>
      <c r="O949" s="8">
        <v>1</v>
      </c>
      <c r="P949" s="8">
        <v>2</v>
      </c>
      <c r="R949" s="16"/>
    </row>
    <row r="950" spans="1:18" ht="28.5">
      <c r="A950" s="14"/>
      <c r="B950" s="14"/>
      <c r="C950" s="14"/>
      <c r="D950" s="15"/>
      <c r="E950" s="15"/>
      <c r="F950" s="15"/>
      <c r="G950" s="15"/>
      <c r="H950" s="15"/>
      <c r="I950" s="15"/>
      <c r="J950" s="15"/>
      <c r="K950" s="15"/>
      <c r="L950" s="9" t="s">
        <v>1241</v>
      </c>
      <c r="M950" s="9" t="s">
        <v>776</v>
      </c>
      <c r="N950" s="8">
        <v>2</v>
      </c>
      <c r="O950" s="8">
        <v>2</v>
      </c>
      <c r="P950" s="8">
        <v>17</v>
      </c>
      <c r="R950" s="16"/>
    </row>
    <row r="951" spans="1:18" ht="14.25">
      <c r="A951" s="14" t="s">
        <v>1207</v>
      </c>
      <c r="B951" s="14" t="s">
        <v>202</v>
      </c>
      <c r="C951" s="14" t="s">
        <v>780</v>
      </c>
      <c r="D951" s="15"/>
      <c r="E951" s="15"/>
      <c r="F951" s="15"/>
      <c r="G951" s="15">
        <f>SUM(O951:O956)</f>
        <v>6</v>
      </c>
      <c r="H951" s="15"/>
      <c r="I951" s="15"/>
      <c r="J951" s="15"/>
      <c r="K951" s="15">
        <v>6</v>
      </c>
      <c r="L951" s="9" t="s">
        <v>196</v>
      </c>
      <c r="M951" s="9" t="s">
        <v>1233</v>
      </c>
      <c r="N951" s="8">
        <v>2</v>
      </c>
      <c r="O951" s="8">
        <v>1</v>
      </c>
      <c r="P951" s="8">
        <v>1</v>
      </c>
      <c r="R951" s="16"/>
    </row>
    <row r="952" spans="1:18" ht="14.25">
      <c r="A952" s="14"/>
      <c r="B952" s="14"/>
      <c r="C952" s="14"/>
      <c r="D952" s="15"/>
      <c r="E952" s="15"/>
      <c r="F952" s="15"/>
      <c r="G952" s="15"/>
      <c r="H952" s="15"/>
      <c r="I952" s="15"/>
      <c r="J952" s="15"/>
      <c r="K952" s="15"/>
      <c r="L952" s="9" t="s">
        <v>341</v>
      </c>
      <c r="M952" s="9" t="s">
        <v>1233</v>
      </c>
      <c r="N952" s="8">
        <v>2</v>
      </c>
      <c r="O952" s="8">
        <v>1</v>
      </c>
      <c r="P952" s="8">
        <v>1</v>
      </c>
      <c r="R952" s="16"/>
    </row>
    <row r="953" spans="1:18" ht="14.25">
      <c r="A953" s="14"/>
      <c r="B953" s="14"/>
      <c r="C953" s="14"/>
      <c r="D953" s="15"/>
      <c r="E953" s="15"/>
      <c r="F953" s="15"/>
      <c r="G953" s="15"/>
      <c r="H953" s="15"/>
      <c r="I953" s="15"/>
      <c r="J953" s="15"/>
      <c r="K953" s="15"/>
      <c r="L953" s="9" t="s">
        <v>99</v>
      </c>
      <c r="M953" s="9" t="s">
        <v>1233</v>
      </c>
      <c r="N953" s="8">
        <v>2</v>
      </c>
      <c r="O953" s="8">
        <v>1</v>
      </c>
      <c r="P953" s="8">
        <v>1</v>
      </c>
      <c r="R953" s="16"/>
    </row>
    <row r="954" spans="1:18" ht="14.25">
      <c r="A954" s="14"/>
      <c r="B954" s="14"/>
      <c r="C954" s="14"/>
      <c r="D954" s="15"/>
      <c r="E954" s="15"/>
      <c r="F954" s="15"/>
      <c r="G954" s="15"/>
      <c r="H954" s="15"/>
      <c r="I954" s="15"/>
      <c r="J954" s="15"/>
      <c r="K954" s="15"/>
      <c r="L954" s="9" t="s">
        <v>196</v>
      </c>
      <c r="M954" s="9" t="s">
        <v>46</v>
      </c>
      <c r="N954" s="8">
        <v>1</v>
      </c>
      <c r="O954" s="8">
        <v>1</v>
      </c>
      <c r="P954" s="8">
        <v>1</v>
      </c>
      <c r="R954" s="16"/>
    </row>
    <row r="955" spans="1:18" ht="14.25">
      <c r="A955" s="14"/>
      <c r="B955" s="14"/>
      <c r="C955" s="14"/>
      <c r="D955" s="15"/>
      <c r="E955" s="15"/>
      <c r="F955" s="15"/>
      <c r="G955" s="15"/>
      <c r="H955" s="15"/>
      <c r="I955" s="15"/>
      <c r="J955" s="15"/>
      <c r="K955" s="15"/>
      <c r="L955" s="9" t="s">
        <v>275</v>
      </c>
      <c r="M955" s="9" t="s">
        <v>46</v>
      </c>
      <c r="N955" s="8">
        <v>1</v>
      </c>
      <c r="O955" s="8">
        <v>1</v>
      </c>
      <c r="P955" s="8">
        <v>1</v>
      </c>
      <c r="R955" s="16"/>
    </row>
    <row r="956" spans="1:18" ht="14.25">
      <c r="A956" s="14"/>
      <c r="B956" s="14"/>
      <c r="C956" s="14"/>
      <c r="D956" s="15"/>
      <c r="E956" s="15"/>
      <c r="F956" s="15"/>
      <c r="G956" s="15"/>
      <c r="H956" s="15"/>
      <c r="I956" s="15"/>
      <c r="J956" s="15"/>
      <c r="K956" s="15"/>
      <c r="L956" s="9" t="s">
        <v>196</v>
      </c>
      <c r="M956" s="9" t="s">
        <v>47</v>
      </c>
      <c r="N956" s="8">
        <v>0.5</v>
      </c>
      <c r="O956" s="8">
        <v>1</v>
      </c>
      <c r="P956" s="8">
        <v>2</v>
      </c>
      <c r="R956" s="16"/>
    </row>
    <row r="957" spans="1:18" ht="14.25">
      <c r="A957" s="14" t="s">
        <v>753</v>
      </c>
      <c r="B957" s="14" t="s">
        <v>202</v>
      </c>
      <c r="C957" s="14" t="s">
        <v>800</v>
      </c>
      <c r="D957" s="15"/>
      <c r="E957" s="15"/>
      <c r="F957" s="15"/>
      <c r="G957" s="15">
        <f>SUM(O957:O962)</f>
        <v>8</v>
      </c>
      <c r="H957" s="15"/>
      <c r="I957" s="15"/>
      <c r="J957" s="15"/>
      <c r="K957" s="15">
        <v>8</v>
      </c>
      <c r="L957" s="9" t="s">
        <v>99</v>
      </c>
      <c r="M957" s="9" t="s">
        <v>1213</v>
      </c>
      <c r="N957" s="8">
        <v>2</v>
      </c>
      <c r="O957" s="8">
        <v>1</v>
      </c>
      <c r="P957" s="8">
        <v>1</v>
      </c>
      <c r="R957" s="16" t="s">
        <v>1396</v>
      </c>
    </row>
    <row r="958" spans="1:18" ht="14.25">
      <c r="A958" s="14"/>
      <c r="B958" s="14"/>
      <c r="C958" s="14"/>
      <c r="D958" s="15"/>
      <c r="E958" s="15"/>
      <c r="F958" s="15"/>
      <c r="G958" s="15"/>
      <c r="H958" s="15"/>
      <c r="I958" s="15"/>
      <c r="J958" s="15"/>
      <c r="K958" s="15"/>
      <c r="L958" s="9" t="s">
        <v>341</v>
      </c>
      <c r="M958" s="9" t="s">
        <v>1233</v>
      </c>
      <c r="N958" s="8">
        <v>2</v>
      </c>
      <c r="O958" s="8">
        <v>1</v>
      </c>
      <c r="P958" s="8">
        <v>1</v>
      </c>
      <c r="R958" s="16"/>
    </row>
    <row r="959" spans="1:18" ht="14.25">
      <c r="A959" s="14"/>
      <c r="B959" s="14"/>
      <c r="C959" s="14"/>
      <c r="D959" s="15"/>
      <c r="E959" s="15"/>
      <c r="F959" s="15"/>
      <c r="G959" s="15"/>
      <c r="H959" s="15"/>
      <c r="I959" s="15"/>
      <c r="J959" s="15"/>
      <c r="K959" s="15"/>
      <c r="L959" s="9" t="s">
        <v>99</v>
      </c>
      <c r="M959" s="9" t="s">
        <v>1233</v>
      </c>
      <c r="N959" s="8">
        <v>2</v>
      </c>
      <c r="O959" s="8">
        <v>1</v>
      </c>
      <c r="P959" s="8">
        <v>1</v>
      </c>
      <c r="R959" s="16"/>
    </row>
    <row r="960" spans="1:18" ht="14.25">
      <c r="A960" s="14"/>
      <c r="B960" s="14"/>
      <c r="C960" s="14"/>
      <c r="D960" s="15"/>
      <c r="E960" s="15"/>
      <c r="F960" s="15"/>
      <c r="G960" s="15"/>
      <c r="H960" s="15"/>
      <c r="I960" s="15"/>
      <c r="J960" s="15"/>
      <c r="K960" s="15"/>
      <c r="L960" s="9" t="s">
        <v>341</v>
      </c>
      <c r="M960" s="9" t="s">
        <v>1378</v>
      </c>
      <c r="N960" s="8">
        <v>1</v>
      </c>
      <c r="O960" s="8">
        <v>1</v>
      </c>
      <c r="P960" s="8">
        <v>1</v>
      </c>
      <c r="R960" s="16"/>
    </row>
    <row r="961" spans="1:18" ht="14.25">
      <c r="A961" s="14"/>
      <c r="B961" s="14"/>
      <c r="C961" s="14"/>
      <c r="D961" s="15"/>
      <c r="E961" s="15"/>
      <c r="F961" s="15"/>
      <c r="G961" s="15"/>
      <c r="H961" s="15"/>
      <c r="I961" s="15"/>
      <c r="J961" s="15"/>
      <c r="K961" s="15"/>
      <c r="L961" s="9" t="s">
        <v>196</v>
      </c>
      <c r="M961" s="9" t="s">
        <v>1379</v>
      </c>
      <c r="N961" s="8">
        <v>0.5</v>
      </c>
      <c r="O961" s="8">
        <v>3.5</v>
      </c>
      <c r="P961" s="8">
        <v>7</v>
      </c>
      <c r="R961" s="16"/>
    </row>
    <row r="962" spans="1:18" ht="14.25">
      <c r="A962" s="14"/>
      <c r="B962" s="14"/>
      <c r="C962" s="14"/>
      <c r="D962" s="15"/>
      <c r="E962" s="15"/>
      <c r="F962" s="15"/>
      <c r="G962" s="15"/>
      <c r="H962" s="15"/>
      <c r="I962" s="15"/>
      <c r="J962" s="15"/>
      <c r="K962" s="15"/>
      <c r="L962" s="9" t="s">
        <v>341</v>
      </c>
      <c r="M962" s="9" t="s">
        <v>766</v>
      </c>
      <c r="N962" s="8">
        <v>0.5</v>
      </c>
      <c r="O962" s="8">
        <v>0.5</v>
      </c>
      <c r="P962" s="8">
        <v>1</v>
      </c>
      <c r="R962" s="16"/>
    </row>
    <row r="963" spans="1:18" ht="14.25">
      <c r="A963" s="14" t="s">
        <v>753</v>
      </c>
      <c r="B963" s="14" t="s">
        <v>202</v>
      </c>
      <c r="C963" s="14" t="s">
        <v>801</v>
      </c>
      <c r="D963" s="15"/>
      <c r="E963" s="15"/>
      <c r="F963" s="15"/>
      <c r="G963" s="15">
        <f>SUM(O963:O965)</f>
        <v>7</v>
      </c>
      <c r="H963" s="15"/>
      <c r="I963" s="15"/>
      <c r="J963" s="15"/>
      <c r="K963" s="15">
        <v>7</v>
      </c>
      <c r="L963" s="9" t="s">
        <v>99</v>
      </c>
      <c r="M963" s="9" t="s">
        <v>1213</v>
      </c>
      <c r="N963" s="8">
        <v>2</v>
      </c>
      <c r="O963" s="8">
        <v>1</v>
      </c>
      <c r="P963" s="8">
        <v>1</v>
      </c>
      <c r="R963" s="16"/>
    </row>
    <row r="964" spans="1:18" ht="14.25">
      <c r="A964" s="14"/>
      <c r="B964" s="14"/>
      <c r="C964" s="14"/>
      <c r="D964" s="15"/>
      <c r="E964" s="15"/>
      <c r="F964" s="15"/>
      <c r="G964" s="15"/>
      <c r="H964" s="15"/>
      <c r="I964" s="15"/>
      <c r="J964" s="15"/>
      <c r="K964" s="15"/>
      <c r="L964" s="9" t="s">
        <v>196</v>
      </c>
      <c r="M964" s="9" t="s">
        <v>1214</v>
      </c>
      <c r="N964" s="8">
        <v>2</v>
      </c>
      <c r="O964" s="8">
        <v>2</v>
      </c>
      <c r="P964" s="8">
        <v>2</v>
      </c>
      <c r="R964" s="16"/>
    </row>
    <row r="965" spans="1:18" ht="14.25">
      <c r="A965" s="14"/>
      <c r="B965" s="14"/>
      <c r="C965" s="14"/>
      <c r="D965" s="15"/>
      <c r="E965" s="15"/>
      <c r="F965" s="15"/>
      <c r="G965" s="15"/>
      <c r="H965" s="15"/>
      <c r="I965" s="15"/>
      <c r="J965" s="15"/>
      <c r="K965" s="15"/>
      <c r="L965" s="9" t="s">
        <v>196</v>
      </c>
      <c r="M965" s="9" t="s">
        <v>1235</v>
      </c>
      <c r="N965" s="8">
        <v>0.5</v>
      </c>
      <c r="O965" s="8">
        <v>4</v>
      </c>
      <c r="P965" s="8">
        <v>8</v>
      </c>
      <c r="R965" s="16"/>
    </row>
    <row r="966" spans="1:18" ht="28.5">
      <c r="A966" s="14" t="s">
        <v>1207</v>
      </c>
      <c r="B966" s="14" t="s">
        <v>202</v>
      </c>
      <c r="C966" s="14" t="s">
        <v>784</v>
      </c>
      <c r="D966" s="15"/>
      <c r="E966" s="15"/>
      <c r="F966" s="15"/>
      <c r="G966" s="15">
        <f>SUM(O966:O969)</f>
        <v>5.5</v>
      </c>
      <c r="H966" s="15"/>
      <c r="I966" s="15"/>
      <c r="J966" s="15"/>
      <c r="K966" s="15">
        <v>5.5</v>
      </c>
      <c r="L966" s="9" t="s">
        <v>1221</v>
      </c>
      <c r="M966" s="9" t="s">
        <v>785</v>
      </c>
      <c r="N966" s="8">
        <v>2</v>
      </c>
      <c r="O966" s="8">
        <v>2</v>
      </c>
      <c r="P966" s="8">
        <v>19</v>
      </c>
      <c r="R966" s="16"/>
    </row>
    <row r="967" spans="1:18" ht="14.25">
      <c r="A967" s="14"/>
      <c r="B967" s="14"/>
      <c r="C967" s="14"/>
      <c r="D967" s="15"/>
      <c r="E967" s="15"/>
      <c r="F967" s="15"/>
      <c r="G967" s="15"/>
      <c r="H967" s="15"/>
      <c r="I967" s="15"/>
      <c r="J967" s="15"/>
      <c r="K967" s="15"/>
      <c r="L967" s="9" t="s">
        <v>275</v>
      </c>
      <c r="M967" s="9" t="s">
        <v>1211</v>
      </c>
      <c r="N967" s="8">
        <v>1</v>
      </c>
      <c r="O967" s="8">
        <v>1</v>
      </c>
      <c r="P967" s="8">
        <v>1</v>
      </c>
      <c r="R967" s="16"/>
    </row>
    <row r="968" spans="1:18" ht="14.25">
      <c r="A968" s="14"/>
      <c r="B968" s="14"/>
      <c r="C968" s="14"/>
      <c r="D968" s="15"/>
      <c r="E968" s="15"/>
      <c r="F968" s="15"/>
      <c r="G968" s="15"/>
      <c r="H968" s="15"/>
      <c r="I968" s="15"/>
      <c r="J968" s="15"/>
      <c r="K968" s="15"/>
      <c r="L968" s="9" t="s">
        <v>196</v>
      </c>
      <c r="M968" s="9" t="s">
        <v>1224</v>
      </c>
      <c r="N968" s="8">
        <v>0.5</v>
      </c>
      <c r="O968" s="8">
        <v>0.5</v>
      </c>
      <c r="P968" s="8">
        <v>1</v>
      </c>
      <c r="R968" s="16"/>
    </row>
    <row r="969" spans="1:18" ht="28.5">
      <c r="A969" s="14"/>
      <c r="B969" s="14"/>
      <c r="C969" s="14"/>
      <c r="D969" s="15"/>
      <c r="E969" s="15"/>
      <c r="F969" s="15"/>
      <c r="G969" s="15"/>
      <c r="H969" s="15"/>
      <c r="I969" s="15"/>
      <c r="J969" s="15"/>
      <c r="K969" s="15"/>
      <c r="L969" s="9" t="s">
        <v>1222</v>
      </c>
      <c r="M969" s="9" t="s">
        <v>1223</v>
      </c>
      <c r="N969" s="8">
        <v>2</v>
      </c>
      <c r="O969" s="8">
        <v>2</v>
      </c>
      <c r="P969" s="8">
        <v>25</v>
      </c>
      <c r="R969" s="16"/>
    </row>
    <row r="970" spans="1:18" ht="14.25">
      <c r="A970" s="14" t="s">
        <v>1207</v>
      </c>
      <c r="B970" s="14" t="s">
        <v>202</v>
      </c>
      <c r="C970" s="14" t="s">
        <v>795</v>
      </c>
      <c r="D970" s="15"/>
      <c r="E970" s="15"/>
      <c r="F970" s="15"/>
      <c r="G970" s="15">
        <f>SUM(O970:O972)</f>
        <v>5</v>
      </c>
      <c r="H970" s="15"/>
      <c r="I970" s="15"/>
      <c r="J970" s="15"/>
      <c r="K970" s="15">
        <v>6</v>
      </c>
      <c r="L970" s="9" t="s">
        <v>196</v>
      </c>
      <c r="M970" s="9" t="s">
        <v>1227</v>
      </c>
      <c r="N970" s="8">
        <v>2</v>
      </c>
      <c r="O970" s="8">
        <v>1</v>
      </c>
      <c r="P970" s="8">
        <v>1</v>
      </c>
      <c r="R970" s="16"/>
    </row>
    <row r="971" spans="1:18" ht="57">
      <c r="A971" s="14"/>
      <c r="B971" s="14"/>
      <c r="C971" s="14"/>
      <c r="D971" s="15"/>
      <c r="E971" s="15"/>
      <c r="F971" s="15"/>
      <c r="G971" s="15"/>
      <c r="H971" s="15"/>
      <c r="I971" s="15"/>
      <c r="J971" s="15"/>
      <c r="K971" s="15"/>
      <c r="L971" s="9" t="s">
        <v>1201</v>
      </c>
      <c r="M971" s="9" t="s">
        <v>1228</v>
      </c>
      <c r="N971" s="8">
        <v>1</v>
      </c>
      <c r="O971" s="8">
        <v>2</v>
      </c>
      <c r="P971" s="8">
        <v>52</v>
      </c>
      <c r="R971" s="16"/>
    </row>
    <row r="972" spans="1:18" ht="57">
      <c r="A972" s="14"/>
      <c r="B972" s="14"/>
      <c r="C972" s="14"/>
      <c r="D972" s="15"/>
      <c r="E972" s="15"/>
      <c r="F972" s="15"/>
      <c r="G972" s="15"/>
      <c r="H972" s="15"/>
      <c r="I972" s="15"/>
      <c r="J972" s="15"/>
      <c r="K972" s="15"/>
      <c r="L972" s="9" t="s">
        <v>1201</v>
      </c>
      <c r="M972" s="9" t="s">
        <v>1229</v>
      </c>
      <c r="N972" s="8">
        <v>1</v>
      </c>
      <c r="O972" s="8">
        <v>2</v>
      </c>
      <c r="P972" s="8">
        <v>53</v>
      </c>
      <c r="R972" s="16"/>
    </row>
    <row r="973" spans="1:18" ht="14.25">
      <c r="A973" s="14"/>
      <c r="B973" s="14"/>
      <c r="C973" s="14"/>
      <c r="D973" s="15"/>
      <c r="E973" s="15"/>
      <c r="F973" s="15"/>
      <c r="G973" s="15"/>
      <c r="H973" s="15"/>
      <c r="I973" s="15"/>
      <c r="J973" s="15"/>
      <c r="K973" s="15"/>
      <c r="L973" s="9" t="s">
        <v>196</v>
      </c>
      <c r="M973" s="9" t="s">
        <v>1211</v>
      </c>
      <c r="N973" s="8">
        <v>1</v>
      </c>
      <c r="O973" s="8">
        <v>1</v>
      </c>
      <c r="P973" s="8">
        <v>1</v>
      </c>
      <c r="R973" s="16"/>
    </row>
    <row r="974" spans="1:18" ht="14.25">
      <c r="A974" s="14" t="s">
        <v>753</v>
      </c>
      <c r="B974" s="14" t="s">
        <v>202</v>
      </c>
      <c r="C974" s="14" t="s">
        <v>777</v>
      </c>
      <c r="D974" s="15"/>
      <c r="E974" s="15"/>
      <c r="F974" s="15"/>
      <c r="G974" s="15">
        <f>SUM(O974:O977)</f>
        <v>5.5</v>
      </c>
      <c r="H974" s="15"/>
      <c r="I974" s="15"/>
      <c r="J974" s="15"/>
      <c r="K974" s="15">
        <v>5.5</v>
      </c>
      <c r="L974" s="9" t="s">
        <v>99</v>
      </c>
      <c r="M974" s="9" t="s">
        <v>48</v>
      </c>
      <c r="N974" s="8">
        <v>2</v>
      </c>
      <c r="O974" s="8">
        <v>1</v>
      </c>
      <c r="P974" s="8">
        <v>1</v>
      </c>
      <c r="R974" s="16"/>
    </row>
    <row r="975" spans="1:18" ht="14.25">
      <c r="A975" s="14"/>
      <c r="B975" s="14"/>
      <c r="C975" s="14"/>
      <c r="D975" s="15"/>
      <c r="E975" s="15"/>
      <c r="F975" s="15"/>
      <c r="G975" s="15"/>
      <c r="H975" s="15"/>
      <c r="I975" s="15"/>
      <c r="J975" s="15"/>
      <c r="K975" s="15"/>
      <c r="L975" s="9" t="s">
        <v>196</v>
      </c>
      <c r="M975" s="9" t="s">
        <v>49</v>
      </c>
      <c r="N975" s="8">
        <v>1</v>
      </c>
      <c r="O975" s="8">
        <v>2</v>
      </c>
      <c r="P975" s="8">
        <v>2</v>
      </c>
      <c r="R975" s="16"/>
    </row>
    <row r="976" spans="1:18" ht="14.25">
      <c r="A976" s="14"/>
      <c r="B976" s="14"/>
      <c r="C976" s="14"/>
      <c r="D976" s="15"/>
      <c r="E976" s="15"/>
      <c r="F976" s="15"/>
      <c r="G976" s="15"/>
      <c r="H976" s="15"/>
      <c r="I976" s="15"/>
      <c r="J976" s="15"/>
      <c r="K976" s="15"/>
      <c r="L976" s="9" t="s">
        <v>341</v>
      </c>
      <c r="M976" s="9" t="s">
        <v>50</v>
      </c>
      <c r="N976" s="8">
        <v>1</v>
      </c>
      <c r="O976" s="8">
        <v>1</v>
      </c>
      <c r="P976" s="8">
        <v>1</v>
      </c>
      <c r="R976" s="16"/>
    </row>
    <row r="977" spans="1:18" ht="14.25">
      <c r="A977" s="14"/>
      <c r="B977" s="14"/>
      <c r="C977" s="14"/>
      <c r="D977" s="15"/>
      <c r="E977" s="15"/>
      <c r="F977" s="15"/>
      <c r="G977" s="15"/>
      <c r="H977" s="15"/>
      <c r="I977" s="15"/>
      <c r="J977" s="15"/>
      <c r="K977" s="15"/>
      <c r="L977" s="9" t="s">
        <v>196</v>
      </c>
      <c r="M977" s="9" t="s">
        <v>51</v>
      </c>
      <c r="N977" s="8">
        <v>0.5</v>
      </c>
      <c r="O977" s="8">
        <v>1.5</v>
      </c>
      <c r="P977" s="8">
        <v>3</v>
      </c>
      <c r="R977" s="16"/>
    </row>
    <row r="978" spans="1:18" ht="14.25">
      <c r="A978" s="14" t="s">
        <v>1207</v>
      </c>
      <c r="B978" s="14" t="s">
        <v>202</v>
      </c>
      <c r="C978" s="14" t="s">
        <v>778</v>
      </c>
      <c r="D978" s="15"/>
      <c r="E978" s="15"/>
      <c r="F978" s="15"/>
      <c r="G978" s="15">
        <f>SUM(O978:O979)</f>
        <v>3</v>
      </c>
      <c r="H978" s="15"/>
      <c r="I978" s="15"/>
      <c r="J978" s="15"/>
      <c r="K978" s="15">
        <v>3</v>
      </c>
      <c r="L978" s="9" t="s">
        <v>341</v>
      </c>
      <c r="M978" s="9" t="s">
        <v>1216</v>
      </c>
      <c r="N978" s="8">
        <v>2</v>
      </c>
      <c r="O978" s="8">
        <v>1</v>
      </c>
      <c r="P978" s="8">
        <v>1</v>
      </c>
      <c r="R978" s="16"/>
    </row>
    <row r="979" spans="1:18" ht="14.25">
      <c r="A979" s="14"/>
      <c r="B979" s="14"/>
      <c r="C979" s="14"/>
      <c r="D979" s="15"/>
      <c r="E979" s="15"/>
      <c r="F979" s="15"/>
      <c r="G979" s="15"/>
      <c r="H979" s="15"/>
      <c r="I979" s="15"/>
      <c r="J979" s="15"/>
      <c r="K979" s="15"/>
      <c r="L979" s="9" t="s">
        <v>196</v>
      </c>
      <c r="M979" s="9" t="s">
        <v>52</v>
      </c>
      <c r="N979" s="8">
        <v>1</v>
      </c>
      <c r="O979" s="8">
        <v>2</v>
      </c>
      <c r="P979" s="8">
        <v>2</v>
      </c>
      <c r="R979" s="16"/>
    </row>
    <row r="980" spans="1:18" ht="14.25">
      <c r="A980" s="14" t="s">
        <v>753</v>
      </c>
      <c r="B980" s="14" t="s">
        <v>202</v>
      </c>
      <c r="C980" s="14" t="s">
        <v>770</v>
      </c>
      <c r="D980" s="15"/>
      <c r="E980" s="15"/>
      <c r="F980" s="15"/>
      <c r="G980" s="15">
        <f>SUM(O980:O982)</f>
        <v>5</v>
      </c>
      <c r="H980" s="15"/>
      <c r="I980" s="15"/>
      <c r="J980" s="15"/>
      <c r="K980" s="15">
        <v>5</v>
      </c>
      <c r="L980" s="9" t="s">
        <v>99</v>
      </c>
      <c r="M980" s="9" t="s">
        <v>43</v>
      </c>
      <c r="N980" s="8">
        <v>2</v>
      </c>
      <c r="O980" s="8">
        <v>1</v>
      </c>
      <c r="P980" s="8">
        <v>1</v>
      </c>
      <c r="R980" s="16"/>
    </row>
    <row r="981" spans="1:18" ht="14.25">
      <c r="A981" s="14"/>
      <c r="B981" s="14"/>
      <c r="C981" s="14"/>
      <c r="D981" s="15"/>
      <c r="E981" s="15"/>
      <c r="F981" s="15"/>
      <c r="G981" s="15"/>
      <c r="H981" s="15"/>
      <c r="I981" s="15"/>
      <c r="J981" s="15"/>
      <c r="K981" s="15"/>
      <c r="L981" s="9" t="s">
        <v>759</v>
      </c>
      <c r="M981" s="9" t="s">
        <v>771</v>
      </c>
      <c r="N981" s="8">
        <v>2</v>
      </c>
      <c r="O981" s="8">
        <v>2</v>
      </c>
      <c r="P981" s="8">
        <v>11</v>
      </c>
      <c r="R981" s="16"/>
    </row>
    <row r="982" spans="1:18" ht="14.25">
      <c r="A982" s="14"/>
      <c r="B982" s="14"/>
      <c r="C982" s="14"/>
      <c r="D982" s="15"/>
      <c r="E982" s="15"/>
      <c r="F982" s="15"/>
      <c r="G982" s="15"/>
      <c r="H982" s="15"/>
      <c r="I982" s="15"/>
      <c r="J982" s="15"/>
      <c r="K982" s="15"/>
      <c r="L982" s="9" t="s">
        <v>232</v>
      </c>
      <c r="M982" s="9" t="s">
        <v>756</v>
      </c>
      <c r="N982" s="8">
        <v>2</v>
      </c>
      <c r="O982" s="8">
        <v>2</v>
      </c>
      <c r="P982" s="8">
        <v>25</v>
      </c>
      <c r="R982" s="16"/>
    </row>
    <row r="983" spans="1:18" ht="28.5">
      <c r="A983" s="14" t="s">
        <v>1207</v>
      </c>
      <c r="B983" s="14" t="s">
        <v>202</v>
      </c>
      <c r="C983" s="14" t="s">
        <v>797</v>
      </c>
      <c r="D983" s="15"/>
      <c r="E983" s="15"/>
      <c r="F983" s="15"/>
      <c r="G983" s="15">
        <f>SUM(O983:O984)</f>
        <v>4</v>
      </c>
      <c r="H983" s="15"/>
      <c r="I983" s="15"/>
      <c r="J983" s="15"/>
      <c r="K983" s="15">
        <v>4</v>
      </c>
      <c r="L983" s="9" t="s">
        <v>1222</v>
      </c>
      <c r="M983" s="9" t="s">
        <v>798</v>
      </c>
      <c r="N983" s="8">
        <v>1</v>
      </c>
      <c r="O983" s="8">
        <v>2</v>
      </c>
      <c r="P983" s="8">
        <v>10</v>
      </c>
      <c r="R983" s="16"/>
    </row>
    <row r="984" spans="1:18" ht="28.5">
      <c r="A984" s="14"/>
      <c r="B984" s="14"/>
      <c r="C984" s="14"/>
      <c r="D984" s="15"/>
      <c r="E984" s="15"/>
      <c r="F984" s="15"/>
      <c r="G984" s="15"/>
      <c r="H984" s="15"/>
      <c r="I984" s="15"/>
      <c r="J984" s="15"/>
      <c r="K984" s="15"/>
      <c r="L984" s="9" t="s">
        <v>1222</v>
      </c>
      <c r="M984" s="9" t="s">
        <v>799</v>
      </c>
      <c r="N984" s="8">
        <v>1</v>
      </c>
      <c r="O984" s="8">
        <v>2</v>
      </c>
      <c r="P984" s="8">
        <v>15</v>
      </c>
      <c r="R984" s="16"/>
    </row>
    <row r="985" spans="1:18" ht="14.25">
      <c r="A985" s="14" t="s">
        <v>753</v>
      </c>
      <c r="B985" s="14" t="s">
        <v>202</v>
      </c>
      <c r="C985" s="14" t="s">
        <v>774</v>
      </c>
      <c r="D985" s="15"/>
      <c r="E985" s="15"/>
      <c r="F985" s="15"/>
      <c r="G985" s="15">
        <f>SUM(O985:O986)</f>
        <v>3</v>
      </c>
      <c r="H985" s="15"/>
      <c r="I985" s="15"/>
      <c r="J985" s="15"/>
      <c r="K985" s="15">
        <v>3</v>
      </c>
      <c r="L985" s="9" t="s">
        <v>99</v>
      </c>
      <c r="M985" s="9" t="s">
        <v>44</v>
      </c>
      <c r="N985" s="8">
        <v>2</v>
      </c>
      <c r="O985" s="8">
        <v>2</v>
      </c>
      <c r="P985" s="8">
        <v>2</v>
      </c>
      <c r="R985" s="16"/>
    </row>
    <row r="986" spans="1:18" ht="14.25">
      <c r="A986" s="14"/>
      <c r="B986" s="14"/>
      <c r="C986" s="14"/>
      <c r="D986" s="15"/>
      <c r="E986" s="15"/>
      <c r="F986" s="15"/>
      <c r="G986" s="15"/>
      <c r="H986" s="15"/>
      <c r="I986" s="15"/>
      <c r="J986" s="15"/>
      <c r="K986" s="15"/>
      <c r="L986" s="9" t="s">
        <v>275</v>
      </c>
      <c r="M986" s="9" t="s">
        <v>45</v>
      </c>
      <c r="N986" s="8">
        <v>1</v>
      </c>
      <c r="O986" s="8">
        <v>1</v>
      </c>
      <c r="P986" s="8">
        <v>1</v>
      </c>
      <c r="R986" s="16"/>
    </row>
    <row r="987" spans="1:18" ht="14.25">
      <c r="A987" s="14" t="s">
        <v>1207</v>
      </c>
      <c r="B987" s="14" t="s">
        <v>202</v>
      </c>
      <c r="C987" s="14" t="s">
        <v>796</v>
      </c>
      <c r="D987" s="15"/>
      <c r="E987" s="15"/>
      <c r="F987" s="15"/>
      <c r="G987" s="15">
        <f>SUM(O987:O989)</f>
        <v>6</v>
      </c>
      <c r="H987" s="15"/>
      <c r="I987" s="15"/>
      <c r="J987" s="15"/>
      <c r="K987" s="15">
        <v>6</v>
      </c>
      <c r="L987" s="9" t="s">
        <v>341</v>
      </c>
      <c r="M987" s="9" t="s">
        <v>1231</v>
      </c>
      <c r="N987" s="8">
        <v>1</v>
      </c>
      <c r="O987" s="8">
        <v>1</v>
      </c>
      <c r="P987" s="8">
        <v>1</v>
      </c>
      <c r="R987" s="16"/>
    </row>
    <row r="988" spans="1:18" ht="14.25">
      <c r="A988" s="14"/>
      <c r="B988" s="14"/>
      <c r="C988" s="14"/>
      <c r="D988" s="15"/>
      <c r="E988" s="15"/>
      <c r="F988" s="15"/>
      <c r="G988" s="15"/>
      <c r="H988" s="15"/>
      <c r="I988" s="15"/>
      <c r="J988" s="15"/>
      <c r="K988" s="15"/>
      <c r="L988" s="9" t="s">
        <v>99</v>
      </c>
      <c r="M988" s="9" t="s">
        <v>1232</v>
      </c>
      <c r="N988" s="8">
        <v>2</v>
      </c>
      <c r="O988" s="8">
        <v>3</v>
      </c>
      <c r="P988" s="8">
        <v>3</v>
      </c>
      <c r="R988" s="16"/>
    </row>
    <row r="989" spans="1:18" ht="57">
      <c r="A989" s="14"/>
      <c r="B989" s="14"/>
      <c r="C989" s="14"/>
      <c r="D989" s="15"/>
      <c r="E989" s="15"/>
      <c r="F989" s="15"/>
      <c r="G989" s="15"/>
      <c r="H989" s="15"/>
      <c r="I989" s="15"/>
      <c r="J989" s="15"/>
      <c r="K989" s="15"/>
      <c r="L989" s="9" t="s">
        <v>1201</v>
      </c>
      <c r="M989" s="9" t="s">
        <v>1230</v>
      </c>
      <c r="N989" s="8">
        <v>1</v>
      </c>
      <c r="O989" s="8">
        <v>2</v>
      </c>
      <c r="P989" s="8">
        <v>29</v>
      </c>
      <c r="R989" s="16"/>
    </row>
    <row r="990" spans="1:18" ht="14.25">
      <c r="A990" s="14" t="s">
        <v>1207</v>
      </c>
      <c r="B990" s="14" t="s">
        <v>202</v>
      </c>
      <c r="C990" s="14" t="s">
        <v>787</v>
      </c>
      <c r="D990" s="15"/>
      <c r="E990" s="15"/>
      <c r="F990" s="15"/>
      <c r="G990" s="15">
        <f>SUM(O990:O991)</f>
        <v>4</v>
      </c>
      <c r="H990" s="15"/>
      <c r="I990" s="15"/>
      <c r="J990" s="15"/>
      <c r="K990" s="15">
        <v>4</v>
      </c>
      <c r="L990" s="9" t="s">
        <v>93</v>
      </c>
      <c r="M990" s="9" t="s">
        <v>788</v>
      </c>
      <c r="N990" s="8">
        <v>2</v>
      </c>
      <c r="O990" s="8">
        <v>2</v>
      </c>
      <c r="P990" s="8">
        <v>45</v>
      </c>
      <c r="R990" s="16"/>
    </row>
    <row r="991" spans="1:18" ht="14.25">
      <c r="A991" s="14"/>
      <c r="B991" s="14"/>
      <c r="C991" s="14"/>
      <c r="D991" s="15"/>
      <c r="E991" s="15"/>
      <c r="F991" s="15"/>
      <c r="G991" s="15"/>
      <c r="H991" s="15"/>
      <c r="I991" s="15"/>
      <c r="J991" s="15"/>
      <c r="K991" s="15"/>
      <c r="L991" s="9" t="s">
        <v>321</v>
      </c>
      <c r="M991" s="9" t="s">
        <v>789</v>
      </c>
      <c r="N991" s="8">
        <v>2</v>
      </c>
      <c r="O991" s="8">
        <v>2</v>
      </c>
      <c r="P991" s="8">
        <v>47</v>
      </c>
      <c r="R991" s="16"/>
    </row>
    <row r="992" spans="1:18" ht="14.25">
      <c r="A992" s="14" t="s">
        <v>1207</v>
      </c>
      <c r="B992" s="14" t="s">
        <v>202</v>
      </c>
      <c r="C992" s="14" t="s">
        <v>781</v>
      </c>
      <c r="D992" s="15"/>
      <c r="E992" s="15"/>
      <c r="F992" s="15"/>
      <c r="G992" s="15">
        <f>SUM(O992:O995)</f>
        <v>4</v>
      </c>
      <c r="H992" s="15"/>
      <c r="I992" s="15"/>
      <c r="J992" s="15"/>
      <c r="K992" s="15">
        <v>4</v>
      </c>
      <c r="L992" s="9" t="s">
        <v>196</v>
      </c>
      <c r="M992" s="9" t="s">
        <v>1217</v>
      </c>
      <c r="N992" s="8">
        <v>1</v>
      </c>
      <c r="O992" s="8">
        <v>1</v>
      </c>
      <c r="P992" s="8">
        <v>1</v>
      </c>
      <c r="R992" s="16"/>
    </row>
    <row r="993" spans="1:18" ht="14.25">
      <c r="A993" s="14"/>
      <c r="B993" s="14"/>
      <c r="C993" s="14"/>
      <c r="D993" s="15"/>
      <c r="E993" s="15"/>
      <c r="F993" s="15"/>
      <c r="G993" s="15"/>
      <c r="H993" s="15"/>
      <c r="I993" s="15"/>
      <c r="J993" s="15"/>
      <c r="K993" s="15"/>
      <c r="L993" s="9" t="s">
        <v>341</v>
      </c>
      <c r="M993" s="9" t="s">
        <v>1217</v>
      </c>
      <c r="N993" s="8">
        <v>1</v>
      </c>
      <c r="O993" s="8">
        <v>1</v>
      </c>
      <c r="P993" s="8">
        <v>1</v>
      </c>
      <c r="R993" s="16"/>
    </row>
    <row r="994" spans="1:18" ht="14.25">
      <c r="A994" s="14"/>
      <c r="B994" s="14"/>
      <c r="C994" s="14"/>
      <c r="D994" s="15"/>
      <c r="E994" s="15"/>
      <c r="F994" s="15"/>
      <c r="G994" s="15"/>
      <c r="H994" s="15"/>
      <c r="I994" s="15"/>
      <c r="J994" s="15"/>
      <c r="K994" s="15"/>
      <c r="L994" s="9" t="s">
        <v>99</v>
      </c>
      <c r="M994" s="9" t="s">
        <v>1218</v>
      </c>
      <c r="N994" s="8">
        <v>2</v>
      </c>
      <c r="O994" s="8">
        <v>1</v>
      </c>
      <c r="P994" s="8">
        <v>1</v>
      </c>
      <c r="R994" s="16"/>
    </row>
    <row r="995" spans="1:18" ht="14.25">
      <c r="A995" s="14"/>
      <c r="B995" s="14"/>
      <c r="C995" s="14"/>
      <c r="D995" s="15"/>
      <c r="E995" s="15"/>
      <c r="F995" s="15"/>
      <c r="G995" s="15"/>
      <c r="H995" s="15"/>
      <c r="I995" s="15"/>
      <c r="J995" s="15"/>
      <c r="K995" s="15"/>
      <c r="L995" s="9" t="s">
        <v>99</v>
      </c>
      <c r="M995" s="9" t="s">
        <v>53</v>
      </c>
      <c r="N995" s="8">
        <v>2</v>
      </c>
      <c r="O995" s="8">
        <v>1</v>
      </c>
      <c r="P995" s="8">
        <v>1</v>
      </c>
      <c r="R995" s="16"/>
    </row>
    <row r="996" spans="1:16" ht="14.25">
      <c r="A996" s="11" t="s">
        <v>1207</v>
      </c>
      <c r="B996" s="11" t="s">
        <v>202</v>
      </c>
      <c r="C996" s="11" t="s">
        <v>790</v>
      </c>
      <c r="G996" s="8">
        <v>2</v>
      </c>
      <c r="K996" s="8">
        <v>2</v>
      </c>
      <c r="L996" s="9" t="s">
        <v>321</v>
      </c>
      <c r="M996" s="9" t="s">
        <v>791</v>
      </c>
      <c r="N996" s="8">
        <v>2</v>
      </c>
      <c r="O996" s="8">
        <v>2</v>
      </c>
      <c r="P996" s="8">
        <v>45</v>
      </c>
    </row>
    <row r="997" spans="1:18" ht="14.25">
      <c r="A997" s="14" t="s">
        <v>1207</v>
      </c>
      <c r="B997" s="14" t="s">
        <v>202</v>
      </c>
      <c r="C997" s="14" t="s">
        <v>782</v>
      </c>
      <c r="D997" s="15"/>
      <c r="E997" s="15"/>
      <c r="F997" s="15"/>
      <c r="G997" s="15">
        <f>SUM(O997:O998)</f>
        <v>5</v>
      </c>
      <c r="H997" s="15"/>
      <c r="I997" s="15"/>
      <c r="J997" s="15"/>
      <c r="K997" s="15">
        <v>5</v>
      </c>
      <c r="L997" s="9" t="s">
        <v>341</v>
      </c>
      <c r="M997" s="9" t="s">
        <v>1236</v>
      </c>
      <c r="N997" s="8">
        <v>1</v>
      </c>
      <c r="O997" s="8">
        <v>3</v>
      </c>
      <c r="P997" s="8">
        <v>3</v>
      </c>
      <c r="R997" s="16"/>
    </row>
    <row r="998" spans="1:18" ht="14.25">
      <c r="A998" s="14"/>
      <c r="B998" s="14"/>
      <c r="C998" s="14"/>
      <c r="D998" s="15"/>
      <c r="E998" s="15"/>
      <c r="F998" s="15"/>
      <c r="G998" s="15"/>
      <c r="H998" s="15"/>
      <c r="I998" s="15"/>
      <c r="J998" s="15"/>
      <c r="K998" s="15"/>
      <c r="L998" s="9" t="s">
        <v>99</v>
      </c>
      <c r="M998" s="9" t="s">
        <v>54</v>
      </c>
      <c r="N998" s="8">
        <v>2</v>
      </c>
      <c r="O998" s="8">
        <v>2</v>
      </c>
      <c r="P998" s="8">
        <v>2</v>
      </c>
      <c r="R998" s="16"/>
    </row>
    <row r="999" spans="1:18" ht="14.25">
      <c r="A999" s="14" t="s">
        <v>1207</v>
      </c>
      <c r="B999" s="14" t="s">
        <v>202</v>
      </c>
      <c r="C999" s="14" t="s">
        <v>802</v>
      </c>
      <c r="D999" s="15"/>
      <c r="E999" s="15"/>
      <c r="F999" s="15"/>
      <c r="G999" s="15">
        <f>SUM(O999:O1001)</f>
        <v>6</v>
      </c>
      <c r="H999" s="15"/>
      <c r="I999" s="15"/>
      <c r="J999" s="15"/>
      <c r="K999" s="15">
        <v>6</v>
      </c>
      <c r="L999" s="9" t="s">
        <v>196</v>
      </c>
      <c r="M999" s="9" t="s">
        <v>1217</v>
      </c>
      <c r="N999" s="8">
        <v>1</v>
      </c>
      <c r="O999" s="8">
        <v>1</v>
      </c>
      <c r="P999" s="8">
        <v>1</v>
      </c>
      <c r="R999" s="16"/>
    </row>
    <row r="1000" spans="1:18" ht="14.25">
      <c r="A1000" s="14"/>
      <c r="B1000" s="14"/>
      <c r="C1000" s="14"/>
      <c r="D1000" s="15"/>
      <c r="E1000" s="15"/>
      <c r="F1000" s="15"/>
      <c r="G1000" s="15"/>
      <c r="H1000" s="15"/>
      <c r="I1000" s="15"/>
      <c r="J1000" s="15"/>
      <c r="K1000" s="15"/>
      <c r="L1000" s="9" t="s">
        <v>341</v>
      </c>
      <c r="M1000" s="9" t="s">
        <v>1236</v>
      </c>
      <c r="N1000" s="8">
        <v>1</v>
      </c>
      <c r="O1000" s="8">
        <v>3</v>
      </c>
      <c r="P1000" s="8">
        <v>3</v>
      </c>
      <c r="R1000" s="16"/>
    </row>
    <row r="1001" spans="1:18" ht="14.25">
      <c r="A1001" s="14"/>
      <c r="B1001" s="14"/>
      <c r="C1001" s="14"/>
      <c r="D1001" s="15"/>
      <c r="E1001" s="15"/>
      <c r="F1001" s="15"/>
      <c r="G1001" s="15"/>
      <c r="H1001" s="15"/>
      <c r="I1001" s="15"/>
      <c r="J1001" s="15"/>
      <c r="K1001" s="15"/>
      <c r="L1001" s="9" t="s">
        <v>196</v>
      </c>
      <c r="M1001" s="9" t="s">
        <v>1237</v>
      </c>
      <c r="N1001" s="8">
        <v>0.5</v>
      </c>
      <c r="O1001" s="8">
        <v>2</v>
      </c>
      <c r="P1001" s="8">
        <v>4</v>
      </c>
      <c r="R1001" s="16"/>
    </row>
    <row r="1002" spans="1:18" ht="14.25">
      <c r="A1002" s="14" t="s">
        <v>1207</v>
      </c>
      <c r="B1002" s="14" t="s">
        <v>202</v>
      </c>
      <c r="C1002" s="14" t="s">
        <v>783</v>
      </c>
      <c r="D1002" s="15"/>
      <c r="E1002" s="15"/>
      <c r="F1002" s="15"/>
      <c r="G1002" s="15">
        <f>SUM(O1002:O1006)</f>
        <v>6.5</v>
      </c>
      <c r="H1002" s="15"/>
      <c r="I1002" s="15"/>
      <c r="J1002" s="15"/>
      <c r="K1002" s="15">
        <v>6.5</v>
      </c>
      <c r="L1002" s="9" t="s">
        <v>196</v>
      </c>
      <c r="M1002" s="9" t="s">
        <v>1219</v>
      </c>
      <c r="N1002" s="8">
        <v>1</v>
      </c>
      <c r="O1002" s="8">
        <v>3</v>
      </c>
      <c r="P1002" s="8">
        <v>3</v>
      </c>
      <c r="R1002" s="16"/>
    </row>
    <row r="1003" spans="1:18" ht="14.25">
      <c r="A1003" s="14"/>
      <c r="B1003" s="14"/>
      <c r="C1003" s="14"/>
      <c r="D1003" s="15"/>
      <c r="E1003" s="15"/>
      <c r="F1003" s="15"/>
      <c r="G1003" s="15"/>
      <c r="H1003" s="15"/>
      <c r="I1003" s="15"/>
      <c r="J1003" s="15"/>
      <c r="K1003" s="15"/>
      <c r="L1003" s="9" t="s">
        <v>341</v>
      </c>
      <c r="M1003" s="9" t="s">
        <v>55</v>
      </c>
      <c r="N1003" s="8">
        <v>1</v>
      </c>
      <c r="O1003" s="8">
        <v>1</v>
      </c>
      <c r="P1003" s="8">
        <v>1</v>
      </c>
      <c r="R1003" s="16"/>
    </row>
    <row r="1004" spans="1:18" ht="14.25">
      <c r="A1004" s="14"/>
      <c r="B1004" s="14"/>
      <c r="C1004" s="14"/>
      <c r="D1004" s="15"/>
      <c r="E1004" s="15"/>
      <c r="F1004" s="15"/>
      <c r="G1004" s="15"/>
      <c r="H1004" s="15"/>
      <c r="I1004" s="15"/>
      <c r="J1004" s="15"/>
      <c r="K1004" s="15"/>
      <c r="L1004" s="9" t="s">
        <v>275</v>
      </c>
      <c r="M1004" s="9" t="s">
        <v>55</v>
      </c>
      <c r="N1004" s="8">
        <v>1</v>
      </c>
      <c r="O1004" s="8">
        <v>1</v>
      </c>
      <c r="P1004" s="8">
        <v>1</v>
      </c>
      <c r="R1004" s="16"/>
    </row>
    <row r="1005" spans="1:18" ht="14.25">
      <c r="A1005" s="14"/>
      <c r="B1005" s="14"/>
      <c r="C1005" s="14"/>
      <c r="D1005" s="15"/>
      <c r="E1005" s="15"/>
      <c r="F1005" s="15"/>
      <c r="G1005" s="15"/>
      <c r="H1005" s="15"/>
      <c r="I1005" s="15"/>
      <c r="J1005" s="15"/>
      <c r="K1005" s="15"/>
      <c r="L1005" s="9" t="s">
        <v>196</v>
      </c>
      <c r="M1005" s="9" t="s">
        <v>1220</v>
      </c>
      <c r="N1005" s="8">
        <v>0.5</v>
      </c>
      <c r="O1005" s="8">
        <v>0.5</v>
      </c>
      <c r="P1005" s="8">
        <v>1</v>
      </c>
      <c r="R1005" s="16"/>
    </row>
    <row r="1006" spans="1:18" ht="14.25">
      <c r="A1006" s="14"/>
      <c r="B1006" s="14"/>
      <c r="C1006" s="14"/>
      <c r="D1006" s="15"/>
      <c r="E1006" s="15"/>
      <c r="F1006" s="15"/>
      <c r="G1006" s="15"/>
      <c r="H1006" s="15"/>
      <c r="I1006" s="15"/>
      <c r="J1006" s="15"/>
      <c r="K1006" s="15"/>
      <c r="L1006" s="9" t="s">
        <v>99</v>
      </c>
      <c r="M1006" s="9" t="s">
        <v>1408</v>
      </c>
      <c r="N1006" s="8">
        <v>2</v>
      </c>
      <c r="O1006" s="8">
        <v>1</v>
      </c>
      <c r="P1006" s="8">
        <v>1</v>
      </c>
      <c r="R1006" s="16"/>
    </row>
    <row r="1007" spans="1:18" ht="14.25">
      <c r="A1007" s="14" t="s">
        <v>1207</v>
      </c>
      <c r="B1007" s="14" t="s">
        <v>202</v>
      </c>
      <c r="C1007" s="14" t="s">
        <v>779</v>
      </c>
      <c r="D1007" s="15"/>
      <c r="E1007" s="15"/>
      <c r="F1007" s="15"/>
      <c r="G1007" s="15">
        <f>SUM(O1007:O1009)</f>
        <v>5</v>
      </c>
      <c r="H1007" s="15"/>
      <c r="I1007" s="15"/>
      <c r="J1007" s="15"/>
      <c r="K1007" s="15">
        <v>5</v>
      </c>
      <c r="L1007" s="9" t="s">
        <v>196</v>
      </c>
      <c r="M1007" s="9" t="s">
        <v>1417</v>
      </c>
      <c r="N1007" s="8">
        <v>1</v>
      </c>
      <c r="O1007" s="8">
        <v>1</v>
      </c>
      <c r="P1007" s="8">
        <v>1</v>
      </c>
      <c r="R1007" s="16"/>
    </row>
    <row r="1008" spans="1:18" ht="14.25">
      <c r="A1008" s="14"/>
      <c r="B1008" s="14"/>
      <c r="C1008" s="14"/>
      <c r="D1008" s="15"/>
      <c r="E1008" s="15"/>
      <c r="F1008" s="15"/>
      <c r="G1008" s="15"/>
      <c r="H1008" s="15"/>
      <c r="I1008" s="15"/>
      <c r="J1008" s="15"/>
      <c r="K1008" s="15"/>
      <c r="L1008" s="9" t="s">
        <v>341</v>
      </c>
      <c r="M1008" s="9" t="s">
        <v>1418</v>
      </c>
      <c r="N1008" s="8">
        <v>1</v>
      </c>
      <c r="O1008" s="8">
        <v>3</v>
      </c>
      <c r="P1008" s="8">
        <v>3</v>
      </c>
      <c r="R1008" s="16"/>
    </row>
    <row r="1009" spans="1:18" ht="14.25">
      <c r="A1009" s="14"/>
      <c r="B1009" s="14"/>
      <c r="C1009" s="14"/>
      <c r="D1009" s="15"/>
      <c r="E1009" s="15"/>
      <c r="F1009" s="15"/>
      <c r="G1009" s="15"/>
      <c r="H1009" s="15"/>
      <c r="I1009" s="15"/>
      <c r="J1009" s="15"/>
      <c r="K1009" s="15"/>
      <c r="L1009" s="9" t="s">
        <v>99</v>
      </c>
      <c r="M1009" s="9" t="s">
        <v>1419</v>
      </c>
      <c r="N1009" s="8">
        <v>2</v>
      </c>
      <c r="O1009" s="8">
        <v>1</v>
      </c>
      <c r="P1009" s="8">
        <v>1</v>
      </c>
      <c r="R1009" s="16"/>
    </row>
    <row r="1010" spans="1:18" ht="14.25">
      <c r="A1010" s="14" t="s">
        <v>1207</v>
      </c>
      <c r="B1010" s="14" t="s">
        <v>202</v>
      </c>
      <c r="C1010" s="14" t="s">
        <v>803</v>
      </c>
      <c r="D1010" s="15"/>
      <c r="E1010" s="15"/>
      <c r="F1010" s="15"/>
      <c r="G1010" s="15">
        <f>SUM(O1010:O1012)</f>
        <v>5</v>
      </c>
      <c r="H1010" s="15"/>
      <c r="I1010" s="15"/>
      <c r="J1010" s="15"/>
      <c r="K1010" s="15">
        <v>5</v>
      </c>
      <c r="L1010" s="9" t="s">
        <v>196</v>
      </c>
      <c r="M1010" s="9" t="s">
        <v>1420</v>
      </c>
      <c r="N1010" s="8">
        <v>1</v>
      </c>
      <c r="O1010" s="8">
        <v>2</v>
      </c>
      <c r="P1010" s="8">
        <v>2</v>
      </c>
      <c r="R1010" s="16"/>
    </row>
    <row r="1011" spans="1:18" ht="14.25">
      <c r="A1011" s="14"/>
      <c r="B1011" s="14"/>
      <c r="C1011" s="14"/>
      <c r="D1011" s="15"/>
      <c r="E1011" s="15"/>
      <c r="F1011" s="15"/>
      <c r="G1011" s="15"/>
      <c r="H1011" s="15"/>
      <c r="I1011" s="15"/>
      <c r="J1011" s="15"/>
      <c r="K1011" s="15"/>
      <c r="L1011" s="9" t="s">
        <v>341</v>
      </c>
      <c r="M1011" s="9" t="s">
        <v>1420</v>
      </c>
      <c r="N1011" s="8">
        <v>1</v>
      </c>
      <c r="O1011" s="8">
        <v>2</v>
      </c>
      <c r="P1011" s="8">
        <v>2</v>
      </c>
      <c r="R1011" s="16"/>
    </row>
    <row r="1012" spans="1:18" ht="14.25">
      <c r="A1012" s="14"/>
      <c r="B1012" s="14"/>
      <c r="C1012" s="14"/>
      <c r="D1012" s="15"/>
      <c r="E1012" s="15"/>
      <c r="F1012" s="15"/>
      <c r="G1012" s="15"/>
      <c r="H1012" s="15"/>
      <c r="I1012" s="15"/>
      <c r="J1012" s="15"/>
      <c r="K1012" s="15"/>
      <c r="L1012" s="9" t="s">
        <v>275</v>
      </c>
      <c r="M1012" s="9" t="s">
        <v>1417</v>
      </c>
      <c r="N1012" s="8">
        <v>1</v>
      </c>
      <c r="O1012" s="8">
        <v>1</v>
      </c>
      <c r="P1012" s="8">
        <v>1</v>
      </c>
      <c r="R1012" s="16"/>
    </row>
    <row r="1013" spans="1:18" ht="14.25">
      <c r="A1013" s="14" t="s">
        <v>1207</v>
      </c>
      <c r="B1013" s="14" t="s">
        <v>202</v>
      </c>
      <c r="C1013" s="14" t="s">
        <v>786</v>
      </c>
      <c r="D1013" s="15"/>
      <c r="E1013" s="15"/>
      <c r="F1013" s="15"/>
      <c r="G1013" s="15">
        <f>SUM(O1013:O1014)</f>
        <v>3</v>
      </c>
      <c r="H1013" s="15"/>
      <c r="I1013" s="15"/>
      <c r="J1013" s="15"/>
      <c r="K1013" s="15">
        <v>3</v>
      </c>
      <c r="L1013" s="9" t="s">
        <v>196</v>
      </c>
      <c r="M1013" s="9" t="s">
        <v>1225</v>
      </c>
      <c r="N1013" s="8">
        <v>1</v>
      </c>
      <c r="O1013" s="8">
        <v>1</v>
      </c>
      <c r="P1013" s="8">
        <v>1</v>
      </c>
      <c r="R1013" s="16"/>
    </row>
    <row r="1014" spans="1:18" ht="14.25">
      <c r="A1014" s="14"/>
      <c r="B1014" s="14"/>
      <c r="C1014" s="14"/>
      <c r="D1014" s="15"/>
      <c r="E1014" s="15"/>
      <c r="F1014" s="15"/>
      <c r="G1014" s="15"/>
      <c r="H1014" s="15"/>
      <c r="I1014" s="15"/>
      <c r="J1014" s="15"/>
      <c r="K1014" s="15"/>
      <c r="L1014" s="9" t="s">
        <v>341</v>
      </c>
      <c r="M1014" s="9" t="s">
        <v>1226</v>
      </c>
      <c r="N1014" s="8">
        <v>1</v>
      </c>
      <c r="O1014" s="8">
        <v>2</v>
      </c>
      <c r="P1014" s="8">
        <v>2</v>
      </c>
      <c r="R1014" s="16"/>
    </row>
    <row r="1015" spans="1:18" ht="14.25">
      <c r="A1015" s="14" t="s">
        <v>753</v>
      </c>
      <c r="B1015" s="14" t="s">
        <v>202</v>
      </c>
      <c r="C1015" s="14" t="s">
        <v>792</v>
      </c>
      <c r="D1015" s="15"/>
      <c r="E1015" s="15"/>
      <c r="F1015" s="15"/>
      <c r="G1015" s="15">
        <f>SUM(O1015:O1018)</f>
        <v>6</v>
      </c>
      <c r="H1015" s="15"/>
      <c r="I1015" s="15"/>
      <c r="J1015" s="15"/>
      <c r="K1015" s="15">
        <v>6</v>
      </c>
      <c r="L1015" s="9" t="s">
        <v>99</v>
      </c>
      <c r="M1015" s="9" t="s">
        <v>793</v>
      </c>
      <c r="N1015" s="8">
        <v>2</v>
      </c>
      <c r="O1015" s="8">
        <v>2</v>
      </c>
      <c r="P1015" s="8">
        <v>38</v>
      </c>
      <c r="R1015" s="16"/>
    </row>
    <row r="1016" spans="1:18" ht="14.25">
      <c r="A1016" s="14"/>
      <c r="B1016" s="14"/>
      <c r="C1016" s="14"/>
      <c r="D1016" s="15"/>
      <c r="E1016" s="15"/>
      <c r="F1016" s="15"/>
      <c r="G1016" s="15"/>
      <c r="H1016" s="15"/>
      <c r="I1016" s="15"/>
      <c r="J1016" s="15"/>
      <c r="K1016" s="15"/>
      <c r="L1016" s="9" t="s">
        <v>196</v>
      </c>
      <c r="M1016" s="9" t="s">
        <v>1416</v>
      </c>
      <c r="N1016" s="8">
        <v>1</v>
      </c>
      <c r="O1016" s="8">
        <v>1</v>
      </c>
      <c r="P1016" s="8">
        <v>1</v>
      </c>
      <c r="R1016" s="16"/>
    </row>
    <row r="1017" spans="1:18" ht="14.25">
      <c r="A1017" s="14"/>
      <c r="B1017" s="14"/>
      <c r="C1017" s="14"/>
      <c r="D1017" s="15"/>
      <c r="E1017" s="15"/>
      <c r="F1017" s="15"/>
      <c r="G1017" s="15"/>
      <c r="H1017" s="15"/>
      <c r="I1017" s="15"/>
      <c r="J1017" s="15"/>
      <c r="K1017" s="15"/>
      <c r="L1017" s="9" t="s">
        <v>341</v>
      </c>
      <c r="M1017" s="9" t="s">
        <v>1416</v>
      </c>
      <c r="N1017" s="8">
        <v>1</v>
      </c>
      <c r="O1017" s="8">
        <v>1</v>
      </c>
      <c r="P1017" s="8">
        <v>1</v>
      </c>
      <c r="R1017" s="16"/>
    </row>
    <row r="1018" spans="1:18" ht="14.25">
      <c r="A1018" s="14"/>
      <c r="B1018" s="14"/>
      <c r="C1018" s="14"/>
      <c r="D1018" s="15"/>
      <c r="E1018" s="15"/>
      <c r="F1018" s="15"/>
      <c r="G1018" s="15"/>
      <c r="H1018" s="15"/>
      <c r="I1018" s="15"/>
      <c r="J1018" s="15"/>
      <c r="K1018" s="15"/>
      <c r="L1018" s="9" t="s">
        <v>341</v>
      </c>
      <c r="M1018" s="9" t="s">
        <v>794</v>
      </c>
      <c r="N1018" s="8">
        <v>2</v>
      </c>
      <c r="O1018" s="8">
        <v>2</v>
      </c>
      <c r="P1018" s="8">
        <v>32</v>
      </c>
      <c r="R1018" s="16"/>
    </row>
    <row r="1019" spans="1:16" ht="16.5" customHeight="1">
      <c r="A1019" s="11" t="s">
        <v>1207</v>
      </c>
      <c r="B1019" s="11" t="s">
        <v>202</v>
      </c>
      <c r="C1019" s="11" t="s">
        <v>773</v>
      </c>
      <c r="G1019" s="8">
        <v>2</v>
      </c>
      <c r="K1019" s="8">
        <v>2</v>
      </c>
      <c r="L1019" s="9" t="s">
        <v>196</v>
      </c>
      <c r="M1019" s="9" t="s">
        <v>1215</v>
      </c>
      <c r="N1019" s="8">
        <v>1</v>
      </c>
      <c r="O1019" s="8">
        <v>2</v>
      </c>
      <c r="P1019" s="8">
        <v>2</v>
      </c>
    </row>
    <row r="1020" spans="1:18" ht="14.25">
      <c r="A1020" s="14" t="s">
        <v>753</v>
      </c>
      <c r="B1020" s="14" t="s">
        <v>202</v>
      </c>
      <c r="C1020" s="14" t="s">
        <v>821</v>
      </c>
      <c r="D1020" s="15"/>
      <c r="E1020" s="15"/>
      <c r="F1020" s="15"/>
      <c r="G1020" s="15">
        <f>SUM(O1020:O1022)</f>
        <v>5</v>
      </c>
      <c r="H1020" s="15"/>
      <c r="I1020" s="15"/>
      <c r="J1020" s="15"/>
      <c r="K1020" s="15">
        <v>5</v>
      </c>
      <c r="L1020" s="9" t="s">
        <v>99</v>
      </c>
      <c r="M1020" s="9" t="s">
        <v>1233</v>
      </c>
      <c r="N1020" s="8">
        <v>2</v>
      </c>
      <c r="O1020" s="8">
        <v>1</v>
      </c>
      <c r="P1020" s="8">
        <v>1</v>
      </c>
      <c r="R1020" s="16"/>
    </row>
    <row r="1021" spans="1:18" ht="28.5">
      <c r="A1021" s="14"/>
      <c r="B1021" s="14"/>
      <c r="C1021" s="14"/>
      <c r="D1021" s="15"/>
      <c r="E1021" s="15"/>
      <c r="F1021" s="15"/>
      <c r="G1021" s="15"/>
      <c r="H1021" s="15"/>
      <c r="I1021" s="15"/>
      <c r="J1021" s="15"/>
      <c r="K1021" s="15"/>
      <c r="L1021" s="9" t="s">
        <v>1222</v>
      </c>
      <c r="M1021" s="9" t="s">
        <v>822</v>
      </c>
      <c r="N1021" s="8">
        <v>1</v>
      </c>
      <c r="O1021" s="8">
        <v>2</v>
      </c>
      <c r="P1021" s="8">
        <v>21</v>
      </c>
      <c r="R1021" s="16"/>
    </row>
    <row r="1022" spans="1:18" ht="28.5">
      <c r="A1022" s="14"/>
      <c r="B1022" s="14"/>
      <c r="C1022" s="14"/>
      <c r="D1022" s="15"/>
      <c r="E1022" s="15"/>
      <c r="F1022" s="15"/>
      <c r="G1022" s="15"/>
      <c r="H1022" s="15"/>
      <c r="I1022" s="15"/>
      <c r="J1022" s="15"/>
      <c r="K1022" s="15"/>
      <c r="L1022" s="9" t="s">
        <v>1222</v>
      </c>
      <c r="M1022" s="9" t="s">
        <v>823</v>
      </c>
      <c r="N1022" s="8">
        <v>1</v>
      </c>
      <c r="O1022" s="8">
        <v>2</v>
      </c>
      <c r="P1022" s="8">
        <v>10</v>
      </c>
      <c r="R1022" s="16"/>
    </row>
    <row r="1023" spans="1:18" ht="14.25">
      <c r="A1023" s="14" t="s">
        <v>1207</v>
      </c>
      <c r="B1023" s="14" t="s">
        <v>202</v>
      </c>
      <c r="C1023" s="14" t="s">
        <v>824</v>
      </c>
      <c r="D1023" s="15"/>
      <c r="E1023" s="15"/>
      <c r="F1023" s="15"/>
      <c r="G1023" s="15">
        <v>2</v>
      </c>
      <c r="H1023" s="15"/>
      <c r="I1023" s="15"/>
      <c r="J1023" s="15"/>
      <c r="K1023" s="15">
        <v>2</v>
      </c>
      <c r="L1023" s="9" t="s">
        <v>112</v>
      </c>
      <c r="M1023" s="9" t="s">
        <v>706</v>
      </c>
      <c r="N1023" s="8">
        <v>2</v>
      </c>
      <c r="O1023" s="8">
        <v>1</v>
      </c>
      <c r="P1023" s="8">
        <v>45</v>
      </c>
      <c r="Q1023" s="5" t="s">
        <v>1304</v>
      </c>
      <c r="R1023" s="16"/>
    </row>
    <row r="1024" spans="1:18" ht="14.25">
      <c r="A1024" s="14"/>
      <c r="B1024" s="14"/>
      <c r="C1024" s="14"/>
      <c r="D1024" s="15"/>
      <c r="E1024" s="15"/>
      <c r="F1024" s="15"/>
      <c r="G1024" s="15"/>
      <c r="H1024" s="15"/>
      <c r="I1024" s="15"/>
      <c r="J1024" s="15"/>
      <c r="K1024" s="15"/>
      <c r="L1024" s="9" t="s">
        <v>135</v>
      </c>
      <c r="M1024" s="9" t="s">
        <v>706</v>
      </c>
      <c r="N1024" s="8">
        <v>2</v>
      </c>
      <c r="O1024" s="8">
        <v>1</v>
      </c>
      <c r="P1024" s="8">
        <v>31</v>
      </c>
      <c r="Q1024" s="5" t="s">
        <v>1305</v>
      </c>
      <c r="R1024" s="16"/>
    </row>
    <row r="1025" spans="1:18" ht="14.25">
      <c r="A1025" s="14" t="s">
        <v>1207</v>
      </c>
      <c r="B1025" s="14" t="s">
        <v>202</v>
      </c>
      <c r="C1025" s="14" t="s">
        <v>825</v>
      </c>
      <c r="D1025" s="15"/>
      <c r="E1025" s="15"/>
      <c r="F1025" s="15"/>
      <c r="G1025" s="15">
        <f>SUM(O1025:O1027)</f>
        <v>6</v>
      </c>
      <c r="H1025" s="15"/>
      <c r="I1025" s="15"/>
      <c r="J1025" s="15"/>
      <c r="K1025" s="15">
        <v>6</v>
      </c>
      <c r="L1025" s="9" t="s">
        <v>341</v>
      </c>
      <c r="M1025" s="9" t="s">
        <v>1415</v>
      </c>
      <c r="N1025" s="8">
        <v>1</v>
      </c>
      <c r="O1025" s="8">
        <v>2</v>
      </c>
      <c r="P1025" s="8">
        <v>2</v>
      </c>
      <c r="R1025" s="16"/>
    </row>
    <row r="1026" spans="1:18" ht="14.25">
      <c r="A1026" s="14"/>
      <c r="B1026" s="14"/>
      <c r="C1026" s="14"/>
      <c r="D1026" s="15"/>
      <c r="E1026" s="15"/>
      <c r="F1026" s="15"/>
      <c r="G1026" s="15"/>
      <c r="H1026" s="15"/>
      <c r="I1026" s="15"/>
      <c r="J1026" s="15"/>
      <c r="K1026" s="15"/>
      <c r="L1026" s="9" t="s">
        <v>321</v>
      </c>
      <c r="M1026" s="9" t="s">
        <v>826</v>
      </c>
      <c r="N1026" s="8">
        <v>2</v>
      </c>
      <c r="O1026" s="8">
        <v>2</v>
      </c>
      <c r="P1026" s="8">
        <v>55</v>
      </c>
      <c r="R1026" s="16"/>
    </row>
    <row r="1027" spans="1:18" ht="14.25">
      <c r="A1027" s="14"/>
      <c r="B1027" s="14"/>
      <c r="C1027" s="14"/>
      <c r="D1027" s="15"/>
      <c r="E1027" s="15"/>
      <c r="F1027" s="15"/>
      <c r="G1027" s="15"/>
      <c r="H1027" s="15"/>
      <c r="I1027" s="15"/>
      <c r="J1027" s="15"/>
      <c r="K1027" s="15"/>
      <c r="L1027" s="9" t="s">
        <v>321</v>
      </c>
      <c r="M1027" s="9" t="s">
        <v>827</v>
      </c>
      <c r="N1027" s="8">
        <v>2</v>
      </c>
      <c r="O1027" s="8">
        <v>2</v>
      </c>
      <c r="P1027" s="8">
        <v>48</v>
      </c>
      <c r="R1027" s="16"/>
    </row>
  </sheetData>
  <sheetProtection/>
  <mergeCells count="2647">
    <mergeCell ref="R489:R492"/>
    <mergeCell ref="R542:R545"/>
    <mergeCell ref="R508:R512"/>
    <mergeCell ref="R513:R517"/>
    <mergeCell ref="R506:R507"/>
    <mergeCell ref="R523:R527"/>
    <mergeCell ref="R496:R499"/>
    <mergeCell ref="R493:R495"/>
    <mergeCell ref="R501:R505"/>
    <mergeCell ref="R518:R522"/>
    <mergeCell ref="R887:R888"/>
    <mergeCell ref="R562:R566"/>
    <mergeCell ref="R668:R673"/>
    <mergeCell ref="R588:R593"/>
    <mergeCell ref="R583:R587"/>
    <mergeCell ref="R573:R577"/>
    <mergeCell ref="R595:R596"/>
    <mergeCell ref="R597:R599"/>
    <mergeCell ref="R643:R645"/>
    <mergeCell ref="R796:R801"/>
    <mergeCell ref="F1025:F1027"/>
    <mergeCell ref="G1025:G1027"/>
    <mergeCell ref="H1025:H1027"/>
    <mergeCell ref="I1025:I1027"/>
    <mergeCell ref="J1025:J1027"/>
    <mergeCell ref="K1025:K1027"/>
    <mergeCell ref="A1025:A1027"/>
    <mergeCell ref="B1025:B1027"/>
    <mergeCell ref="C1025:C1027"/>
    <mergeCell ref="D1025:D1027"/>
    <mergeCell ref="D1023:D1024"/>
    <mergeCell ref="E1025:E1027"/>
    <mergeCell ref="G1023:G1024"/>
    <mergeCell ref="H1023:H1024"/>
    <mergeCell ref="I1023:I1024"/>
    <mergeCell ref="J1023:J1024"/>
    <mergeCell ref="K1023:K1024"/>
    <mergeCell ref="R1025:R1027"/>
    <mergeCell ref="H1020:H1022"/>
    <mergeCell ref="I1020:I1022"/>
    <mergeCell ref="J1020:J1022"/>
    <mergeCell ref="K1020:K1022"/>
    <mergeCell ref="R1023:R1024"/>
    <mergeCell ref="A1023:A1024"/>
    <mergeCell ref="B1023:B1024"/>
    <mergeCell ref="C1023:C1024"/>
    <mergeCell ref="E1023:E1024"/>
    <mergeCell ref="F1023:F1024"/>
    <mergeCell ref="J924:J926"/>
    <mergeCell ref="K924:K926"/>
    <mergeCell ref="R1020:R1022"/>
    <mergeCell ref="A1020:A1022"/>
    <mergeCell ref="B1020:B1022"/>
    <mergeCell ref="C1020:C1022"/>
    <mergeCell ref="D1020:D1022"/>
    <mergeCell ref="E1020:E1022"/>
    <mergeCell ref="F1020:F1022"/>
    <mergeCell ref="G1020:G1022"/>
    <mergeCell ref="R924:R926"/>
    <mergeCell ref="A924:A926"/>
    <mergeCell ref="B924:B926"/>
    <mergeCell ref="C924:C926"/>
    <mergeCell ref="D924:D926"/>
    <mergeCell ref="E924:E926"/>
    <mergeCell ref="F924:F926"/>
    <mergeCell ref="G924:G926"/>
    <mergeCell ref="H924:H926"/>
    <mergeCell ref="I924:I926"/>
    <mergeCell ref="F941:F942"/>
    <mergeCell ref="G941:G942"/>
    <mergeCell ref="H941:H942"/>
    <mergeCell ref="I941:I942"/>
    <mergeCell ref="J941:J942"/>
    <mergeCell ref="K941:K942"/>
    <mergeCell ref="H932:H935"/>
    <mergeCell ref="I932:I935"/>
    <mergeCell ref="J932:J935"/>
    <mergeCell ref="K932:K935"/>
    <mergeCell ref="R941:R942"/>
    <mergeCell ref="A941:A942"/>
    <mergeCell ref="B941:B942"/>
    <mergeCell ref="C941:C942"/>
    <mergeCell ref="D941:D942"/>
    <mergeCell ref="E941:E942"/>
    <mergeCell ref="G929:G931"/>
    <mergeCell ref="H929:H931"/>
    <mergeCell ref="R932:R935"/>
    <mergeCell ref="A932:A935"/>
    <mergeCell ref="B932:B935"/>
    <mergeCell ref="C932:C935"/>
    <mergeCell ref="D932:D935"/>
    <mergeCell ref="E932:E935"/>
    <mergeCell ref="F932:F935"/>
    <mergeCell ref="G932:G935"/>
    <mergeCell ref="A929:A931"/>
    <mergeCell ref="B929:B931"/>
    <mergeCell ref="C929:C931"/>
    <mergeCell ref="D929:D931"/>
    <mergeCell ref="E929:E931"/>
    <mergeCell ref="F929:F931"/>
    <mergeCell ref="G927:G928"/>
    <mergeCell ref="H927:H928"/>
    <mergeCell ref="I927:I928"/>
    <mergeCell ref="J927:J928"/>
    <mergeCell ref="R927:R928"/>
    <mergeCell ref="R929:R931"/>
    <mergeCell ref="K927:K928"/>
    <mergeCell ref="I929:I931"/>
    <mergeCell ref="J929:J931"/>
    <mergeCell ref="K929:K931"/>
    <mergeCell ref="A927:A928"/>
    <mergeCell ref="B927:B928"/>
    <mergeCell ref="C927:C928"/>
    <mergeCell ref="D927:D928"/>
    <mergeCell ref="E927:E928"/>
    <mergeCell ref="F927:F928"/>
    <mergeCell ref="F937:F940"/>
    <mergeCell ref="G937:G940"/>
    <mergeCell ref="H937:H940"/>
    <mergeCell ref="I937:I940"/>
    <mergeCell ref="J937:J940"/>
    <mergeCell ref="K937:K940"/>
    <mergeCell ref="H890:H893"/>
    <mergeCell ref="I890:I893"/>
    <mergeCell ref="J890:J893"/>
    <mergeCell ref="K890:K893"/>
    <mergeCell ref="R937:R940"/>
    <mergeCell ref="A937:A940"/>
    <mergeCell ref="B937:B940"/>
    <mergeCell ref="C937:C940"/>
    <mergeCell ref="D937:D940"/>
    <mergeCell ref="E937:E940"/>
    <mergeCell ref="J1010:J1012"/>
    <mergeCell ref="K1010:K1012"/>
    <mergeCell ref="R890:R893"/>
    <mergeCell ref="A890:A893"/>
    <mergeCell ref="B890:B893"/>
    <mergeCell ref="C890:C893"/>
    <mergeCell ref="D890:D893"/>
    <mergeCell ref="E890:E893"/>
    <mergeCell ref="F890:F893"/>
    <mergeCell ref="G890:G893"/>
    <mergeCell ref="R1010:R1012"/>
    <mergeCell ref="A1010:A1012"/>
    <mergeCell ref="B1010:B1012"/>
    <mergeCell ref="C1010:C1012"/>
    <mergeCell ref="D1010:D1012"/>
    <mergeCell ref="E1010:E1012"/>
    <mergeCell ref="F1010:F1012"/>
    <mergeCell ref="G1010:G1012"/>
    <mergeCell ref="H1010:H1012"/>
    <mergeCell ref="I1010:I1012"/>
    <mergeCell ref="H999:H1001"/>
    <mergeCell ref="I999:I1001"/>
    <mergeCell ref="J999:J1001"/>
    <mergeCell ref="K999:K1001"/>
    <mergeCell ref="R999:R1001"/>
    <mergeCell ref="D999:D1001"/>
    <mergeCell ref="A999:A1001"/>
    <mergeCell ref="B999:B1001"/>
    <mergeCell ref="C999:C1001"/>
    <mergeCell ref="E999:E1001"/>
    <mergeCell ref="F999:F1001"/>
    <mergeCell ref="G999:G1001"/>
    <mergeCell ref="F963:F965"/>
    <mergeCell ref="G963:G965"/>
    <mergeCell ref="H963:H965"/>
    <mergeCell ref="I963:I965"/>
    <mergeCell ref="J963:J965"/>
    <mergeCell ref="K963:K965"/>
    <mergeCell ref="H957:H962"/>
    <mergeCell ref="I957:I962"/>
    <mergeCell ref="J957:J962"/>
    <mergeCell ref="K957:K962"/>
    <mergeCell ref="R963:R965"/>
    <mergeCell ref="A963:A965"/>
    <mergeCell ref="B963:B965"/>
    <mergeCell ref="C963:C965"/>
    <mergeCell ref="D963:D965"/>
    <mergeCell ref="E963:E965"/>
    <mergeCell ref="J983:J984"/>
    <mergeCell ref="K983:K984"/>
    <mergeCell ref="R957:R962"/>
    <mergeCell ref="A957:A962"/>
    <mergeCell ref="B957:B962"/>
    <mergeCell ref="C957:C962"/>
    <mergeCell ref="D957:D962"/>
    <mergeCell ref="E957:E962"/>
    <mergeCell ref="F957:F962"/>
    <mergeCell ref="G957:G962"/>
    <mergeCell ref="G987:G989"/>
    <mergeCell ref="H987:H989"/>
    <mergeCell ref="I987:I989"/>
    <mergeCell ref="J987:J989"/>
    <mergeCell ref="K987:K989"/>
    <mergeCell ref="R987:R989"/>
    <mergeCell ref="A987:A989"/>
    <mergeCell ref="B987:B989"/>
    <mergeCell ref="C987:C989"/>
    <mergeCell ref="D987:D989"/>
    <mergeCell ref="E987:E989"/>
    <mergeCell ref="F987:F989"/>
    <mergeCell ref="F970:F973"/>
    <mergeCell ref="G970:G973"/>
    <mergeCell ref="H970:H973"/>
    <mergeCell ref="A970:A973"/>
    <mergeCell ref="B970:B973"/>
    <mergeCell ref="C970:C973"/>
    <mergeCell ref="D970:D973"/>
    <mergeCell ref="R983:R984"/>
    <mergeCell ref="A983:A984"/>
    <mergeCell ref="B983:B984"/>
    <mergeCell ref="C983:C984"/>
    <mergeCell ref="D983:D984"/>
    <mergeCell ref="E983:E984"/>
    <mergeCell ref="F983:F984"/>
    <mergeCell ref="G983:G984"/>
    <mergeCell ref="H983:H984"/>
    <mergeCell ref="I983:I984"/>
    <mergeCell ref="F1015:F1018"/>
    <mergeCell ref="G1015:G1018"/>
    <mergeCell ref="H1015:H1018"/>
    <mergeCell ref="I1015:I1018"/>
    <mergeCell ref="J1015:J1018"/>
    <mergeCell ref="K1015:K1018"/>
    <mergeCell ref="H990:H991"/>
    <mergeCell ref="I990:I991"/>
    <mergeCell ref="J990:J991"/>
    <mergeCell ref="K990:K991"/>
    <mergeCell ref="R1015:R1018"/>
    <mergeCell ref="A1015:A1018"/>
    <mergeCell ref="B1015:B1018"/>
    <mergeCell ref="C1015:C1018"/>
    <mergeCell ref="D1015:D1018"/>
    <mergeCell ref="E1015:E1018"/>
    <mergeCell ref="J1013:J1014"/>
    <mergeCell ref="K1013:K1014"/>
    <mergeCell ref="R990:R991"/>
    <mergeCell ref="A990:A991"/>
    <mergeCell ref="B990:B991"/>
    <mergeCell ref="C990:C991"/>
    <mergeCell ref="D990:D991"/>
    <mergeCell ref="E990:E991"/>
    <mergeCell ref="F990:F991"/>
    <mergeCell ref="G990:G991"/>
    <mergeCell ref="R1013:R1014"/>
    <mergeCell ref="A1013:A1014"/>
    <mergeCell ref="B1013:B1014"/>
    <mergeCell ref="C1013:C1014"/>
    <mergeCell ref="D1013:D1014"/>
    <mergeCell ref="E1013:E1014"/>
    <mergeCell ref="F1013:F1014"/>
    <mergeCell ref="G1013:G1014"/>
    <mergeCell ref="H1013:H1014"/>
    <mergeCell ref="I1013:I1014"/>
    <mergeCell ref="F966:F969"/>
    <mergeCell ref="G966:G969"/>
    <mergeCell ref="H966:H969"/>
    <mergeCell ref="I966:I969"/>
    <mergeCell ref="J966:J969"/>
    <mergeCell ref="K966:K969"/>
    <mergeCell ref="H1002:H1006"/>
    <mergeCell ref="I1002:I1006"/>
    <mergeCell ref="J1002:J1006"/>
    <mergeCell ref="K1002:K1006"/>
    <mergeCell ref="R966:R969"/>
    <mergeCell ref="A966:A969"/>
    <mergeCell ref="B966:B969"/>
    <mergeCell ref="C966:C969"/>
    <mergeCell ref="D966:D969"/>
    <mergeCell ref="E966:E969"/>
    <mergeCell ref="J997:J998"/>
    <mergeCell ref="K997:K998"/>
    <mergeCell ref="R1002:R1006"/>
    <mergeCell ref="A1002:A1006"/>
    <mergeCell ref="B1002:B1006"/>
    <mergeCell ref="C1002:C1006"/>
    <mergeCell ref="D1002:D1006"/>
    <mergeCell ref="E1002:E1006"/>
    <mergeCell ref="F1002:F1006"/>
    <mergeCell ref="G1002:G1006"/>
    <mergeCell ref="R997:R998"/>
    <mergeCell ref="A997:A998"/>
    <mergeCell ref="B997:B998"/>
    <mergeCell ref="C997:C998"/>
    <mergeCell ref="D997:D998"/>
    <mergeCell ref="E997:E998"/>
    <mergeCell ref="F997:F998"/>
    <mergeCell ref="G997:G998"/>
    <mergeCell ref="H997:H998"/>
    <mergeCell ref="I997:I998"/>
    <mergeCell ref="G992:G995"/>
    <mergeCell ref="H992:H995"/>
    <mergeCell ref="I992:I995"/>
    <mergeCell ref="J992:J995"/>
    <mergeCell ref="K992:K995"/>
    <mergeCell ref="R992:R995"/>
    <mergeCell ref="A992:A995"/>
    <mergeCell ref="B992:B995"/>
    <mergeCell ref="C992:C995"/>
    <mergeCell ref="D992:D995"/>
    <mergeCell ref="E992:E995"/>
    <mergeCell ref="F992:F995"/>
    <mergeCell ref="F951:F956"/>
    <mergeCell ref="G951:G956"/>
    <mergeCell ref="H951:H956"/>
    <mergeCell ref="I951:I956"/>
    <mergeCell ref="J951:J956"/>
    <mergeCell ref="K951:K956"/>
    <mergeCell ref="H1007:H1009"/>
    <mergeCell ref="I1007:I1009"/>
    <mergeCell ref="J1007:J1009"/>
    <mergeCell ref="K1007:K1009"/>
    <mergeCell ref="R951:R956"/>
    <mergeCell ref="A951:A956"/>
    <mergeCell ref="B951:B956"/>
    <mergeCell ref="C951:C956"/>
    <mergeCell ref="D951:D956"/>
    <mergeCell ref="E951:E956"/>
    <mergeCell ref="J978:J979"/>
    <mergeCell ref="K978:K979"/>
    <mergeCell ref="R1007:R1009"/>
    <mergeCell ref="A1007:A1009"/>
    <mergeCell ref="B1007:B1009"/>
    <mergeCell ref="C1007:C1009"/>
    <mergeCell ref="D1007:D1009"/>
    <mergeCell ref="E1007:E1009"/>
    <mergeCell ref="F1007:F1009"/>
    <mergeCell ref="G1007:G1009"/>
    <mergeCell ref="R978:R979"/>
    <mergeCell ref="A978:A979"/>
    <mergeCell ref="B978:B979"/>
    <mergeCell ref="D978:D979"/>
    <mergeCell ref="C978:C979"/>
    <mergeCell ref="E978:E979"/>
    <mergeCell ref="F978:F979"/>
    <mergeCell ref="G978:G979"/>
    <mergeCell ref="H978:H979"/>
    <mergeCell ref="I978:I979"/>
    <mergeCell ref="F974:F977"/>
    <mergeCell ref="G974:G977"/>
    <mergeCell ref="H974:H977"/>
    <mergeCell ref="I974:I977"/>
    <mergeCell ref="J974:J977"/>
    <mergeCell ref="K974:K977"/>
    <mergeCell ref="D946:D950"/>
    <mergeCell ref="A974:A977"/>
    <mergeCell ref="B974:B977"/>
    <mergeCell ref="C974:C977"/>
    <mergeCell ref="D974:D977"/>
    <mergeCell ref="E974:E977"/>
    <mergeCell ref="E970:E973"/>
    <mergeCell ref="G946:G950"/>
    <mergeCell ref="H946:H950"/>
    <mergeCell ref="I946:I950"/>
    <mergeCell ref="J946:J950"/>
    <mergeCell ref="K946:K950"/>
    <mergeCell ref="R974:R977"/>
    <mergeCell ref="I970:I973"/>
    <mergeCell ref="J970:J973"/>
    <mergeCell ref="K970:K973"/>
    <mergeCell ref="R970:R973"/>
    <mergeCell ref="I985:I986"/>
    <mergeCell ref="J985:J986"/>
    <mergeCell ref="K985:K986"/>
    <mergeCell ref="R985:R986"/>
    <mergeCell ref="R946:R950"/>
    <mergeCell ref="A946:A950"/>
    <mergeCell ref="B946:B950"/>
    <mergeCell ref="C946:C950"/>
    <mergeCell ref="E946:E950"/>
    <mergeCell ref="F946:F950"/>
    <mergeCell ref="J943:J945"/>
    <mergeCell ref="K943:K945"/>
    <mergeCell ref="A985:A986"/>
    <mergeCell ref="B985:B986"/>
    <mergeCell ref="C985:C986"/>
    <mergeCell ref="D985:D986"/>
    <mergeCell ref="E985:E986"/>
    <mergeCell ref="F985:F986"/>
    <mergeCell ref="G985:G986"/>
    <mergeCell ref="H985:H986"/>
    <mergeCell ref="R943:R945"/>
    <mergeCell ref="A943:A945"/>
    <mergeCell ref="B943:B945"/>
    <mergeCell ref="C943:C945"/>
    <mergeCell ref="D943:D945"/>
    <mergeCell ref="E943:E945"/>
    <mergeCell ref="F943:F945"/>
    <mergeCell ref="G943:G945"/>
    <mergeCell ref="H943:H945"/>
    <mergeCell ref="I943:I945"/>
    <mergeCell ref="F980:F982"/>
    <mergeCell ref="G980:G982"/>
    <mergeCell ref="H980:H982"/>
    <mergeCell ref="I980:I982"/>
    <mergeCell ref="J980:J982"/>
    <mergeCell ref="K980:K982"/>
    <mergeCell ref="H902:H906"/>
    <mergeCell ref="I902:I906"/>
    <mergeCell ref="J902:J906"/>
    <mergeCell ref="K902:K906"/>
    <mergeCell ref="R980:R982"/>
    <mergeCell ref="A980:A982"/>
    <mergeCell ref="B980:B982"/>
    <mergeCell ref="C980:C982"/>
    <mergeCell ref="D980:D982"/>
    <mergeCell ref="E980:E982"/>
    <mergeCell ref="J913:J917"/>
    <mergeCell ref="K913:K917"/>
    <mergeCell ref="R902:R906"/>
    <mergeCell ref="A902:A906"/>
    <mergeCell ref="B902:B906"/>
    <mergeCell ref="C902:C906"/>
    <mergeCell ref="D902:D906"/>
    <mergeCell ref="E902:E906"/>
    <mergeCell ref="F902:F906"/>
    <mergeCell ref="G902:G906"/>
    <mergeCell ref="G918:G923"/>
    <mergeCell ref="H918:H923"/>
    <mergeCell ref="A913:A917"/>
    <mergeCell ref="B913:B917"/>
    <mergeCell ref="C913:C917"/>
    <mergeCell ref="D913:D917"/>
    <mergeCell ref="E913:E917"/>
    <mergeCell ref="F913:F917"/>
    <mergeCell ref="G913:G917"/>
    <mergeCell ref="H913:H917"/>
    <mergeCell ref="I899:I901"/>
    <mergeCell ref="J899:J901"/>
    <mergeCell ref="K899:K901"/>
    <mergeCell ref="R899:R901"/>
    <mergeCell ref="A918:A923"/>
    <mergeCell ref="B918:B923"/>
    <mergeCell ref="C918:C923"/>
    <mergeCell ref="D918:D923"/>
    <mergeCell ref="E918:E923"/>
    <mergeCell ref="F918:F923"/>
    <mergeCell ref="E899:E901"/>
    <mergeCell ref="F899:F901"/>
    <mergeCell ref="G899:G901"/>
    <mergeCell ref="H899:H901"/>
    <mergeCell ref="A899:A901"/>
    <mergeCell ref="B899:B901"/>
    <mergeCell ref="C899:C901"/>
    <mergeCell ref="D899:D901"/>
    <mergeCell ref="R913:R917"/>
    <mergeCell ref="I913:I917"/>
    <mergeCell ref="A907:A912"/>
    <mergeCell ref="B907:B912"/>
    <mergeCell ref="C907:C912"/>
    <mergeCell ref="D907:D912"/>
    <mergeCell ref="E907:E912"/>
    <mergeCell ref="F907:F912"/>
    <mergeCell ref="G907:G912"/>
    <mergeCell ref="H907:H912"/>
    <mergeCell ref="G894:G898"/>
    <mergeCell ref="H894:H898"/>
    <mergeCell ref="J907:J912"/>
    <mergeCell ref="K907:K912"/>
    <mergeCell ref="R918:R923"/>
    <mergeCell ref="I918:I923"/>
    <mergeCell ref="J918:J923"/>
    <mergeCell ref="K918:K923"/>
    <mergeCell ref="R907:R912"/>
    <mergeCell ref="I907:I912"/>
    <mergeCell ref="A894:A898"/>
    <mergeCell ref="B894:B898"/>
    <mergeCell ref="C894:C898"/>
    <mergeCell ref="D894:D898"/>
    <mergeCell ref="E894:E898"/>
    <mergeCell ref="F894:F898"/>
    <mergeCell ref="R894:R898"/>
    <mergeCell ref="I894:I898"/>
    <mergeCell ref="J894:J898"/>
    <mergeCell ref="K894:K898"/>
    <mergeCell ref="K872:K873"/>
    <mergeCell ref="R872:R873"/>
    <mergeCell ref="I872:I873"/>
    <mergeCell ref="J878:J879"/>
    <mergeCell ref="K878:K879"/>
    <mergeCell ref="R878:R879"/>
    <mergeCell ref="H872:H873"/>
    <mergeCell ref="A781:A784"/>
    <mergeCell ref="B781:B784"/>
    <mergeCell ref="C781:C784"/>
    <mergeCell ref="D781:D784"/>
    <mergeCell ref="E781:E784"/>
    <mergeCell ref="F781:F784"/>
    <mergeCell ref="G781:G784"/>
    <mergeCell ref="H781:H784"/>
    <mergeCell ref="D872:D873"/>
    <mergeCell ref="E872:E873"/>
    <mergeCell ref="F872:F873"/>
    <mergeCell ref="G872:G873"/>
    <mergeCell ref="E493:E495"/>
    <mergeCell ref="F493:F495"/>
    <mergeCell ref="G493:G495"/>
    <mergeCell ref="E630:E632"/>
    <mergeCell ref="F630:F632"/>
    <mergeCell ref="G630:G632"/>
    <mergeCell ref="E648:E649"/>
    <mergeCell ref="G445:G446"/>
    <mergeCell ref="E439:E444"/>
    <mergeCell ref="F439:F444"/>
    <mergeCell ref="G439:G444"/>
    <mergeCell ref="E370:E374"/>
    <mergeCell ref="D493:D495"/>
    <mergeCell ref="D489:D492"/>
    <mergeCell ref="E445:E446"/>
    <mergeCell ref="E489:E492"/>
    <mergeCell ref="E460:E467"/>
    <mergeCell ref="H431:H438"/>
    <mergeCell ref="H264:H269"/>
    <mergeCell ref="H259:H263"/>
    <mergeCell ref="I264:I269"/>
    <mergeCell ref="I273:I274"/>
    <mergeCell ref="H362:H363"/>
    <mergeCell ref="I362:I363"/>
    <mergeCell ref="I342:I343"/>
    <mergeCell ref="J170:J175"/>
    <mergeCell ref="K170:K175"/>
    <mergeCell ref="I259:I263"/>
    <mergeCell ref="J259:J263"/>
    <mergeCell ref="K197:K203"/>
    <mergeCell ref="K259:K263"/>
    <mergeCell ref="K254:K258"/>
    <mergeCell ref="K247:K253"/>
    <mergeCell ref="J247:J253"/>
    <mergeCell ref="I239:I246"/>
    <mergeCell ref="K578:K582"/>
    <mergeCell ref="R247:R253"/>
    <mergeCell ref="I882:I883"/>
    <mergeCell ref="J176:J183"/>
    <mergeCell ref="K176:K183"/>
    <mergeCell ref="K489:K492"/>
    <mergeCell ref="K493:K495"/>
    <mergeCell ref="I781:I784"/>
    <mergeCell ref="K781:K784"/>
    <mergeCell ref="J872:J873"/>
    <mergeCell ref="R137:R138"/>
    <mergeCell ref="R630:R632"/>
    <mergeCell ref="R600:R602"/>
    <mergeCell ref="R605:R606"/>
    <mergeCell ref="R607:R608"/>
    <mergeCell ref="R567:R572"/>
    <mergeCell ref="R554:R557"/>
    <mergeCell ref="R550:R553"/>
    <mergeCell ref="R558:R561"/>
    <mergeCell ref="R478:R482"/>
    <mergeCell ref="K595:K596"/>
    <mergeCell ref="J623:J629"/>
    <mergeCell ref="K623:K629"/>
    <mergeCell ref="R623:R629"/>
    <mergeCell ref="K617:K622"/>
    <mergeCell ref="R617:R622"/>
    <mergeCell ref="J617:J622"/>
    <mergeCell ref="K597:K599"/>
    <mergeCell ref="J597:J599"/>
    <mergeCell ref="K607:K608"/>
    <mergeCell ref="G137:G138"/>
    <mergeCell ref="K137:K138"/>
    <mergeCell ref="J137:J138"/>
    <mergeCell ref="H137:H138"/>
    <mergeCell ref="I137:I138"/>
    <mergeCell ref="A137:A138"/>
    <mergeCell ref="B137:B138"/>
    <mergeCell ref="C137:C138"/>
    <mergeCell ref="D137:D138"/>
    <mergeCell ref="A630:A632"/>
    <mergeCell ref="B630:B632"/>
    <mergeCell ref="C630:C632"/>
    <mergeCell ref="D630:D632"/>
    <mergeCell ref="E137:E138"/>
    <mergeCell ref="F137:F138"/>
    <mergeCell ref="B489:B492"/>
    <mergeCell ref="C489:C492"/>
    <mergeCell ref="B493:B495"/>
    <mergeCell ref="C493:C495"/>
    <mergeCell ref="H630:H632"/>
    <mergeCell ref="I630:I632"/>
    <mergeCell ref="I648:I649"/>
    <mergeCell ref="J648:J649"/>
    <mergeCell ref="I633:I636"/>
    <mergeCell ref="I637:I642"/>
    <mergeCell ref="J630:J632"/>
    <mergeCell ref="H633:H636"/>
    <mergeCell ref="I643:I645"/>
    <mergeCell ref="H648:H649"/>
    <mergeCell ref="A633:A636"/>
    <mergeCell ref="B633:B636"/>
    <mergeCell ref="C633:C636"/>
    <mergeCell ref="D633:D636"/>
    <mergeCell ref="E633:E636"/>
    <mergeCell ref="F633:F636"/>
    <mergeCell ref="G633:G636"/>
    <mergeCell ref="A648:A649"/>
    <mergeCell ref="B648:B649"/>
    <mergeCell ref="A637:A642"/>
    <mergeCell ref="B637:B642"/>
    <mergeCell ref="C637:C642"/>
    <mergeCell ref="D637:D642"/>
    <mergeCell ref="F648:F649"/>
    <mergeCell ref="G648:G649"/>
    <mergeCell ref="C648:C649"/>
    <mergeCell ref="D648:D649"/>
    <mergeCell ref="G643:G645"/>
    <mergeCell ref="H643:H645"/>
    <mergeCell ref="E637:E642"/>
    <mergeCell ref="F637:F642"/>
    <mergeCell ref="G637:G642"/>
    <mergeCell ref="H637:H642"/>
    <mergeCell ref="I609:I616"/>
    <mergeCell ref="J609:J616"/>
    <mergeCell ref="K609:K616"/>
    <mergeCell ref="R609:R616"/>
    <mergeCell ref="A643:A645"/>
    <mergeCell ref="B643:B645"/>
    <mergeCell ref="C643:C645"/>
    <mergeCell ref="D643:D645"/>
    <mergeCell ref="E643:E645"/>
    <mergeCell ref="F643:F645"/>
    <mergeCell ref="A623:A629"/>
    <mergeCell ref="B623:B629"/>
    <mergeCell ref="C623:C629"/>
    <mergeCell ref="D623:D629"/>
    <mergeCell ref="E609:E616"/>
    <mergeCell ref="F609:F616"/>
    <mergeCell ref="A609:A616"/>
    <mergeCell ref="B609:B616"/>
    <mergeCell ref="C609:C616"/>
    <mergeCell ref="D609:D616"/>
    <mergeCell ref="J633:J636"/>
    <mergeCell ref="A617:A622"/>
    <mergeCell ref="B617:B622"/>
    <mergeCell ref="C617:C622"/>
    <mergeCell ref="D617:D622"/>
    <mergeCell ref="E617:E622"/>
    <mergeCell ref="F617:F622"/>
    <mergeCell ref="G617:G622"/>
    <mergeCell ref="G623:G629"/>
    <mergeCell ref="H623:H629"/>
    <mergeCell ref="R637:R642"/>
    <mergeCell ref="J643:J645"/>
    <mergeCell ref="K643:K645"/>
    <mergeCell ref="J637:J642"/>
    <mergeCell ref="K648:K649"/>
    <mergeCell ref="R648:R649"/>
    <mergeCell ref="K630:K632"/>
    <mergeCell ref="H654:H657"/>
    <mergeCell ref="I654:I657"/>
    <mergeCell ref="J654:J657"/>
    <mergeCell ref="K654:K657"/>
    <mergeCell ref="I650:I653"/>
    <mergeCell ref="J650:J653"/>
    <mergeCell ref="K650:K653"/>
    <mergeCell ref="K633:K636"/>
    <mergeCell ref="K637:K642"/>
    <mergeCell ref="A772:A773"/>
    <mergeCell ref="E654:E657"/>
    <mergeCell ref="F654:F657"/>
    <mergeCell ref="G654:G657"/>
    <mergeCell ref="E760:E766"/>
    <mergeCell ref="A654:A657"/>
    <mergeCell ref="B654:B657"/>
    <mergeCell ref="C654:C657"/>
    <mergeCell ref="D654:D657"/>
    <mergeCell ref="B772:B773"/>
    <mergeCell ref="H808:H811"/>
    <mergeCell ref="K808:K811"/>
    <mergeCell ref="C650:C653"/>
    <mergeCell ref="D650:D653"/>
    <mergeCell ref="E650:E653"/>
    <mergeCell ref="F650:F653"/>
    <mergeCell ref="G772:G773"/>
    <mergeCell ref="J753:J759"/>
    <mergeCell ref="F760:F766"/>
    <mergeCell ref="G760:G766"/>
    <mergeCell ref="A650:A653"/>
    <mergeCell ref="B650:B653"/>
    <mergeCell ref="R808:R811"/>
    <mergeCell ref="A808:A811"/>
    <mergeCell ref="B808:B811"/>
    <mergeCell ref="C808:C811"/>
    <mergeCell ref="D808:D811"/>
    <mergeCell ref="E808:E811"/>
    <mergeCell ref="F808:F811"/>
    <mergeCell ref="G808:G811"/>
    <mergeCell ref="I114:I119"/>
    <mergeCell ref="J114:J119"/>
    <mergeCell ref="K114:K119"/>
    <mergeCell ref="A796:A801"/>
    <mergeCell ref="B796:B801"/>
    <mergeCell ref="C796:C801"/>
    <mergeCell ref="D796:D801"/>
    <mergeCell ref="E796:E801"/>
    <mergeCell ref="F796:F801"/>
    <mergeCell ref="G796:G801"/>
    <mergeCell ref="I10:I15"/>
    <mergeCell ref="J10:J15"/>
    <mergeCell ref="K10:K15"/>
    <mergeCell ref="R10:R15"/>
    <mergeCell ref="C114:C119"/>
    <mergeCell ref="D114:D119"/>
    <mergeCell ref="E114:E119"/>
    <mergeCell ref="F114:F119"/>
    <mergeCell ref="G114:G119"/>
    <mergeCell ref="H114:H119"/>
    <mergeCell ref="G24:G28"/>
    <mergeCell ref="H24:H28"/>
    <mergeCell ref="A10:A15"/>
    <mergeCell ref="B10:B15"/>
    <mergeCell ref="C10:C15"/>
    <mergeCell ref="D10:D15"/>
    <mergeCell ref="E10:E15"/>
    <mergeCell ref="F10:F15"/>
    <mergeCell ref="G10:G15"/>
    <mergeCell ref="H10:H15"/>
    <mergeCell ref="A24:A28"/>
    <mergeCell ref="B24:B28"/>
    <mergeCell ref="C24:C28"/>
    <mergeCell ref="D24:D28"/>
    <mergeCell ref="E24:E28"/>
    <mergeCell ref="F24:F28"/>
    <mergeCell ref="G16:G19"/>
    <mergeCell ref="H16:H19"/>
    <mergeCell ref="I16:I19"/>
    <mergeCell ref="J16:J19"/>
    <mergeCell ref="K16:K19"/>
    <mergeCell ref="R24:R28"/>
    <mergeCell ref="I24:I28"/>
    <mergeCell ref="J24:J28"/>
    <mergeCell ref="K24:K28"/>
    <mergeCell ref="I20:I23"/>
    <mergeCell ref="A16:A19"/>
    <mergeCell ref="B16:B19"/>
    <mergeCell ref="C16:C19"/>
    <mergeCell ref="D16:D19"/>
    <mergeCell ref="E16:E19"/>
    <mergeCell ref="F16:F19"/>
    <mergeCell ref="R16:R19"/>
    <mergeCell ref="R114:R119"/>
    <mergeCell ref="R650:R653"/>
    <mergeCell ref="R654:R657"/>
    <mergeCell ref="R633:R636"/>
    <mergeCell ref="R254:R258"/>
    <mergeCell ref="R239:R246"/>
    <mergeCell ref="R218:R223"/>
    <mergeCell ref="R204:R208"/>
    <mergeCell ref="R214:R215"/>
    <mergeCell ref="D735:D737"/>
    <mergeCell ref="E735:E737"/>
    <mergeCell ref="F735:F737"/>
    <mergeCell ref="G735:G737"/>
    <mergeCell ref="H735:H737"/>
    <mergeCell ref="I735:I737"/>
    <mergeCell ref="J808:J811"/>
    <mergeCell ref="J792:J795"/>
    <mergeCell ref="I785:I787"/>
    <mergeCell ref="R760:R766"/>
    <mergeCell ref="K753:K759"/>
    <mergeCell ref="R735:R737"/>
    <mergeCell ref="J735:J737"/>
    <mergeCell ref="I774:I775"/>
    <mergeCell ref="J774:J775"/>
    <mergeCell ref="K735:K737"/>
    <mergeCell ref="J796:J801"/>
    <mergeCell ref="K796:K801"/>
    <mergeCell ref="K774:K775"/>
    <mergeCell ref="K802:K804"/>
    <mergeCell ref="K792:K795"/>
    <mergeCell ref="J739:J743"/>
    <mergeCell ref="K739:K743"/>
    <mergeCell ref="J781:J784"/>
    <mergeCell ref="J802:J804"/>
    <mergeCell ref="J836:J839"/>
    <mergeCell ref="K836:K839"/>
    <mergeCell ref="J821:J822"/>
    <mergeCell ref="K821:K822"/>
    <mergeCell ref="K828:K831"/>
    <mergeCell ref="K817:K820"/>
    <mergeCell ref="E878:E879"/>
    <mergeCell ref="F878:F879"/>
    <mergeCell ref="G878:G879"/>
    <mergeCell ref="A735:A737"/>
    <mergeCell ref="B735:B737"/>
    <mergeCell ref="C735:C737"/>
    <mergeCell ref="A878:A879"/>
    <mergeCell ref="B878:B879"/>
    <mergeCell ref="C878:C879"/>
    <mergeCell ref="D878:D879"/>
    <mergeCell ref="H878:H879"/>
    <mergeCell ref="I878:I879"/>
    <mergeCell ref="H796:H801"/>
    <mergeCell ref="A872:A873"/>
    <mergeCell ref="B872:B873"/>
    <mergeCell ref="C872:C873"/>
    <mergeCell ref="A802:A804"/>
    <mergeCell ref="B802:B804"/>
    <mergeCell ref="C802:C804"/>
    <mergeCell ref="D802:D804"/>
    <mergeCell ref="R772:R773"/>
    <mergeCell ref="F674:F677"/>
    <mergeCell ref="G674:G677"/>
    <mergeCell ref="H674:H677"/>
    <mergeCell ref="I674:I677"/>
    <mergeCell ref="J674:J677"/>
    <mergeCell ref="K674:K677"/>
    <mergeCell ref="H772:H773"/>
    <mergeCell ref="I772:I773"/>
    <mergeCell ref="J772:J773"/>
    <mergeCell ref="K760:K766"/>
    <mergeCell ref="K772:K773"/>
    <mergeCell ref="I767:I769"/>
    <mergeCell ref="J767:J769"/>
    <mergeCell ref="K767:K769"/>
    <mergeCell ref="J760:J766"/>
    <mergeCell ref="F767:F769"/>
    <mergeCell ref="G767:G769"/>
    <mergeCell ref="H767:H769"/>
    <mergeCell ref="C772:C773"/>
    <mergeCell ref="D772:D773"/>
    <mergeCell ref="E772:E773"/>
    <mergeCell ref="F772:F773"/>
    <mergeCell ref="A760:A766"/>
    <mergeCell ref="B760:B766"/>
    <mergeCell ref="C760:C766"/>
    <mergeCell ref="D760:D766"/>
    <mergeCell ref="R767:R769"/>
    <mergeCell ref="A767:A769"/>
    <mergeCell ref="B767:B769"/>
    <mergeCell ref="C767:C769"/>
    <mergeCell ref="D767:D769"/>
    <mergeCell ref="E767:E769"/>
    <mergeCell ref="R753:R759"/>
    <mergeCell ref="A753:A759"/>
    <mergeCell ref="B753:B759"/>
    <mergeCell ref="C753:C759"/>
    <mergeCell ref="D753:D759"/>
    <mergeCell ref="E753:E759"/>
    <mergeCell ref="F753:F759"/>
    <mergeCell ref="G753:G759"/>
    <mergeCell ref="H753:H759"/>
    <mergeCell ref="I753:I759"/>
    <mergeCell ref="E600:E602"/>
    <mergeCell ref="A600:A602"/>
    <mergeCell ref="B600:B602"/>
    <mergeCell ref="C600:C602"/>
    <mergeCell ref="A597:A599"/>
    <mergeCell ref="B597:B599"/>
    <mergeCell ref="C597:C599"/>
    <mergeCell ref="E597:E599"/>
    <mergeCell ref="G597:G599"/>
    <mergeCell ref="F597:F599"/>
    <mergeCell ref="F600:F602"/>
    <mergeCell ref="G600:G602"/>
    <mergeCell ref="A595:A596"/>
    <mergeCell ref="B595:B596"/>
    <mergeCell ref="C595:C596"/>
    <mergeCell ref="D595:D596"/>
    <mergeCell ref="D597:D599"/>
    <mergeCell ref="D600:D602"/>
    <mergeCell ref="J605:J606"/>
    <mergeCell ref="K605:K606"/>
    <mergeCell ref="I600:I602"/>
    <mergeCell ref="J600:J602"/>
    <mergeCell ref="K600:K602"/>
    <mergeCell ref="I605:I606"/>
    <mergeCell ref="J607:J608"/>
    <mergeCell ref="I607:I608"/>
    <mergeCell ref="E607:E608"/>
    <mergeCell ref="F607:F608"/>
    <mergeCell ref="G607:G608"/>
    <mergeCell ref="H607:H608"/>
    <mergeCell ref="H600:H602"/>
    <mergeCell ref="H605:H606"/>
    <mergeCell ref="I595:I596"/>
    <mergeCell ref="A607:A608"/>
    <mergeCell ref="B607:B608"/>
    <mergeCell ref="C607:C608"/>
    <mergeCell ref="D607:D608"/>
    <mergeCell ref="H597:H599"/>
    <mergeCell ref="I597:I599"/>
    <mergeCell ref="F595:F596"/>
    <mergeCell ref="E595:E596"/>
    <mergeCell ref="E583:E587"/>
    <mergeCell ref="J558:J561"/>
    <mergeCell ref="I573:I577"/>
    <mergeCell ref="J573:J577"/>
    <mergeCell ref="I567:I572"/>
    <mergeCell ref="J567:J572"/>
    <mergeCell ref="F578:F582"/>
    <mergeCell ref="G578:G582"/>
    <mergeCell ref="D567:D572"/>
    <mergeCell ref="J578:J582"/>
    <mergeCell ref="I583:I587"/>
    <mergeCell ref="J595:J596"/>
    <mergeCell ref="H578:H582"/>
    <mergeCell ref="I578:I582"/>
    <mergeCell ref="G595:G596"/>
    <mergeCell ref="H595:H596"/>
    <mergeCell ref="E623:E629"/>
    <mergeCell ref="F623:F629"/>
    <mergeCell ref="H774:H775"/>
    <mergeCell ref="K558:K561"/>
    <mergeCell ref="R578:R582"/>
    <mergeCell ref="A578:A582"/>
    <mergeCell ref="B578:B582"/>
    <mergeCell ref="C578:C582"/>
    <mergeCell ref="D578:D582"/>
    <mergeCell ref="E578:E582"/>
    <mergeCell ref="G605:G606"/>
    <mergeCell ref="I760:I766"/>
    <mergeCell ref="G650:G653"/>
    <mergeCell ref="H650:H653"/>
    <mergeCell ref="H617:H622"/>
    <mergeCell ref="I617:I622"/>
    <mergeCell ref="H760:H766"/>
    <mergeCell ref="I623:I629"/>
    <mergeCell ref="G609:G616"/>
    <mergeCell ref="H609:H616"/>
    <mergeCell ref="A605:A606"/>
    <mergeCell ref="B605:B606"/>
    <mergeCell ref="C605:C606"/>
    <mergeCell ref="D605:D606"/>
    <mergeCell ref="E605:E606"/>
    <mergeCell ref="F605:F606"/>
    <mergeCell ref="R792:R795"/>
    <mergeCell ref="A792:A795"/>
    <mergeCell ref="B792:B795"/>
    <mergeCell ref="C792:C795"/>
    <mergeCell ref="D792:D795"/>
    <mergeCell ref="E792:E795"/>
    <mergeCell ref="F792:F795"/>
    <mergeCell ref="G792:G795"/>
    <mergeCell ref="H792:H795"/>
    <mergeCell ref="I792:I795"/>
    <mergeCell ref="R774:R775"/>
    <mergeCell ref="J788:J791"/>
    <mergeCell ref="K788:K791"/>
    <mergeCell ref="J785:J787"/>
    <mergeCell ref="K785:K787"/>
    <mergeCell ref="R788:R791"/>
    <mergeCell ref="R781:R784"/>
    <mergeCell ref="R785:R787"/>
    <mergeCell ref="I802:I804"/>
    <mergeCell ref="H788:H791"/>
    <mergeCell ref="A774:A775"/>
    <mergeCell ref="B774:B775"/>
    <mergeCell ref="C774:C775"/>
    <mergeCell ref="D774:D775"/>
    <mergeCell ref="J812:J813"/>
    <mergeCell ref="K812:K813"/>
    <mergeCell ref="E774:E775"/>
    <mergeCell ref="F774:F775"/>
    <mergeCell ref="G774:G775"/>
    <mergeCell ref="R802:R804"/>
    <mergeCell ref="E802:E804"/>
    <mergeCell ref="F802:F804"/>
    <mergeCell ref="G802:G804"/>
    <mergeCell ref="H802:H804"/>
    <mergeCell ref="G785:G787"/>
    <mergeCell ref="H785:H787"/>
    <mergeCell ref="A812:A813"/>
    <mergeCell ref="B812:B813"/>
    <mergeCell ref="C812:C813"/>
    <mergeCell ref="D812:D813"/>
    <mergeCell ref="E812:E813"/>
    <mergeCell ref="F812:F813"/>
    <mergeCell ref="G812:G813"/>
    <mergeCell ref="H812:H813"/>
    <mergeCell ref="A785:A787"/>
    <mergeCell ref="B785:B787"/>
    <mergeCell ref="C785:C787"/>
    <mergeCell ref="D785:D787"/>
    <mergeCell ref="E785:E787"/>
    <mergeCell ref="F785:F787"/>
    <mergeCell ref="F817:F820"/>
    <mergeCell ref="G817:G820"/>
    <mergeCell ref="A788:A791"/>
    <mergeCell ref="B788:B791"/>
    <mergeCell ref="C788:C791"/>
    <mergeCell ref="D788:D791"/>
    <mergeCell ref="G821:G822"/>
    <mergeCell ref="H821:H822"/>
    <mergeCell ref="I821:I822"/>
    <mergeCell ref="E788:E791"/>
    <mergeCell ref="F788:F791"/>
    <mergeCell ref="G788:G791"/>
    <mergeCell ref="I808:I811"/>
    <mergeCell ref="I796:I801"/>
    <mergeCell ref="I788:I791"/>
    <mergeCell ref="E817:E820"/>
    <mergeCell ref="A821:A822"/>
    <mergeCell ref="B821:B822"/>
    <mergeCell ref="C821:C822"/>
    <mergeCell ref="D821:D822"/>
    <mergeCell ref="E821:E822"/>
    <mergeCell ref="F821:F822"/>
    <mergeCell ref="R836:R839"/>
    <mergeCell ref="A836:A839"/>
    <mergeCell ref="B836:B839"/>
    <mergeCell ref="C836:C839"/>
    <mergeCell ref="D836:D839"/>
    <mergeCell ref="E836:E839"/>
    <mergeCell ref="F836:F839"/>
    <mergeCell ref="G836:G839"/>
    <mergeCell ref="H836:H839"/>
    <mergeCell ref="I836:I839"/>
    <mergeCell ref="G832:G835"/>
    <mergeCell ref="A832:A835"/>
    <mergeCell ref="B832:B835"/>
    <mergeCell ref="C832:C835"/>
    <mergeCell ref="D832:D835"/>
    <mergeCell ref="H832:H835"/>
    <mergeCell ref="D828:D831"/>
    <mergeCell ref="I832:I835"/>
    <mergeCell ref="J832:J835"/>
    <mergeCell ref="K832:K835"/>
    <mergeCell ref="E828:E831"/>
    <mergeCell ref="F828:F831"/>
    <mergeCell ref="G828:G831"/>
    <mergeCell ref="H828:H831"/>
    <mergeCell ref="E832:E835"/>
    <mergeCell ref="F832:F835"/>
    <mergeCell ref="R832:R835"/>
    <mergeCell ref="A776:A780"/>
    <mergeCell ref="B776:B780"/>
    <mergeCell ref="C776:C780"/>
    <mergeCell ref="D776:D780"/>
    <mergeCell ref="E776:E780"/>
    <mergeCell ref="F776:F780"/>
    <mergeCell ref="G776:G780"/>
    <mergeCell ref="H776:H780"/>
    <mergeCell ref="A828:A831"/>
    <mergeCell ref="R776:R780"/>
    <mergeCell ref="I776:I780"/>
    <mergeCell ref="J776:J780"/>
    <mergeCell ref="K776:K780"/>
    <mergeCell ref="R828:R831"/>
    <mergeCell ref="I828:I831"/>
    <mergeCell ref="J828:J831"/>
    <mergeCell ref="R821:R822"/>
    <mergeCell ref="R812:R813"/>
    <mergeCell ref="I812:I813"/>
    <mergeCell ref="E840:E843"/>
    <mergeCell ref="F840:F843"/>
    <mergeCell ref="G840:G843"/>
    <mergeCell ref="H840:H843"/>
    <mergeCell ref="J840:J843"/>
    <mergeCell ref="K840:K843"/>
    <mergeCell ref="A817:A820"/>
    <mergeCell ref="B817:B820"/>
    <mergeCell ref="C817:C820"/>
    <mergeCell ref="D817:D820"/>
    <mergeCell ref="A840:A843"/>
    <mergeCell ref="B840:B843"/>
    <mergeCell ref="C840:C843"/>
    <mergeCell ref="D840:D843"/>
    <mergeCell ref="B828:B831"/>
    <mergeCell ref="C828:C831"/>
    <mergeCell ref="I817:I820"/>
    <mergeCell ref="J817:J820"/>
    <mergeCell ref="A823:A827"/>
    <mergeCell ref="B823:B827"/>
    <mergeCell ref="C823:C827"/>
    <mergeCell ref="D823:D827"/>
    <mergeCell ref="E823:E827"/>
    <mergeCell ref="F823:F827"/>
    <mergeCell ref="G823:G827"/>
    <mergeCell ref="H823:H827"/>
    <mergeCell ref="G690:G692"/>
    <mergeCell ref="H690:H692"/>
    <mergeCell ref="I690:I692"/>
    <mergeCell ref="J690:J692"/>
    <mergeCell ref="K690:K692"/>
    <mergeCell ref="R823:R827"/>
    <mergeCell ref="I823:I827"/>
    <mergeCell ref="J823:J827"/>
    <mergeCell ref="K823:K827"/>
    <mergeCell ref="R817:R820"/>
    <mergeCell ref="A690:A692"/>
    <mergeCell ref="B690:B692"/>
    <mergeCell ref="C690:C692"/>
    <mergeCell ref="D690:D692"/>
    <mergeCell ref="E690:E692"/>
    <mergeCell ref="F690:F692"/>
    <mergeCell ref="R725:R728"/>
    <mergeCell ref="A725:A728"/>
    <mergeCell ref="B725:B728"/>
    <mergeCell ref="C725:C728"/>
    <mergeCell ref="D725:D728"/>
    <mergeCell ref="E725:E728"/>
    <mergeCell ref="F725:F728"/>
    <mergeCell ref="G725:G728"/>
    <mergeCell ref="H725:H728"/>
    <mergeCell ref="R693:R695"/>
    <mergeCell ref="A693:A695"/>
    <mergeCell ref="B693:B695"/>
    <mergeCell ref="C693:C695"/>
    <mergeCell ref="D693:D695"/>
    <mergeCell ref="E693:E695"/>
    <mergeCell ref="F693:F695"/>
    <mergeCell ref="G693:G695"/>
    <mergeCell ref="H693:H695"/>
    <mergeCell ref="K693:K695"/>
    <mergeCell ref="A712:A716"/>
    <mergeCell ref="B712:B716"/>
    <mergeCell ref="C712:C716"/>
    <mergeCell ref="D712:D716"/>
    <mergeCell ref="E712:E716"/>
    <mergeCell ref="F712:F716"/>
    <mergeCell ref="J696:J699"/>
    <mergeCell ref="H696:H699"/>
    <mergeCell ref="R712:R716"/>
    <mergeCell ref="I712:I716"/>
    <mergeCell ref="J712:J716"/>
    <mergeCell ref="K712:K716"/>
    <mergeCell ref="J707:J711"/>
    <mergeCell ref="K707:K711"/>
    <mergeCell ref="R707:R711"/>
    <mergeCell ref="H712:H716"/>
    <mergeCell ref="G876:G877"/>
    <mergeCell ref="H876:H877"/>
    <mergeCell ref="B696:B699"/>
    <mergeCell ref="C696:C699"/>
    <mergeCell ref="D696:D699"/>
    <mergeCell ref="E696:E699"/>
    <mergeCell ref="F696:F699"/>
    <mergeCell ref="G696:G699"/>
    <mergeCell ref="G712:G716"/>
    <mergeCell ref="H817:H820"/>
    <mergeCell ref="A876:A877"/>
    <mergeCell ref="B876:B877"/>
    <mergeCell ref="C876:C877"/>
    <mergeCell ref="D876:D877"/>
    <mergeCell ref="E876:E877"/>
    <mergeCell ref="F876:F877"/>
    <mergeCell ref="K717:K719"/>
    <mergeCell ref="R876:R877"/>
    <mergeCell ref="I876:I877"/>
    <mergeCell ref="J876:J877"/>
    <mergeCell ref="K876:K877"/>
    <mergeCell ref="I725:I728"/>
    <mergeCell ref="J725:J728"/>
    <mergeCell ref="K725:K728"/>
    <mergeCell ref="R840:R843"/>
    <mergeCell ref="I840:I843"/>
    <mergeCell ref="G720:G724"/>
    <mergeCell ref="H720:H724"/>
    <mergeCell ref="A717:A719"/>
    <mergeCell ref="B717:B719"/>
    <mergeCell ref="C717:C719"/>
    <mergeCell ref="D717:D719"/>
    <mergeCell ref="E717:E719"/>
    <mergeCell ref="F717:F719"/>
    <mergeCell ref="G717:G719"/>
    <mergeCell ref="H717:H719"/>
    <mergeCell ref="C707:C711"/>
    <mergeCell ref="D707:D711"/>
    <mergeCell ref="A729:A732"/>
    <mergeCell ref="B729:B732"/>
    <mergeCell ref="C729:C732"/>
    <mergeCell ref="D729:D732"/>
    <mergeCell ref="A720:A724"/>
    <mergeCell ref="B720:B724"/>
    <mergeCell ref="C720:C724"/>
    <mergeCell ref="D720:D724"/>
    <mergeCell ref="E707:E711"/>
    <mergeCell ref="F707:F711"/>
    <mergeCell ref="G707:G711"/>
    <mergeCell ref="H707:H711"/>
    <mergeCell ref="E729:E732"/>
    <mergeCell ref="F729:F732"/>
    <mergeCell ref="G729:G732"/>
    <mergeCell ref="H729:H732"/>
    <mergeCell ref="E720:E724"/>
    <mergeCell ref="F720:F724"/>
    <mergeCell ref="K720:K724"/>
    <mergeCell ref="R717:R719"/>
    <mergeCell ref="I717:I719"/>
    <mergeCell ref="J717:J719"/>
    <mergeCell ref="H744:H752"/>
    <mergeCell ref="I744:I752"/>
    <mergeCell ref="J744:J752"/>
    <mergeCell ref="I729:I732"/>
    <mergeCell ref="J729:J732"/>
    <mergeCell ref="K729:K732"/>
    <mergeCell ref="A744:A752"/>
    <mergeCell ref="B744:B752"/>
    <mergeCell ref="C744:C752"/>
    <mergeCell ref="D744:D752"/>
    <mergeCell ref="R744:R752"/>
    <mergeCell ref="I707:I711"/>
    <mergeCell ref="R729:R732"/>
    <mergeCell ref="R720:R724"/>
    <mergeCell ref="I720:I724"/>
    <mergeCell ref="J720:J724"/>
    <mergeCell ref="E744:E752"/>
    <mergeCell ref="F744:F752"/>
    <mergeCell ref="G744:G752"/>
    <mergeCell ref="R739:R743"/>
    <mergeCell ref="E739:E743"/>
    <mergeCell ref="F739:F743"/>
    <mergeCell ref="G739:G743"/>
    <mergeCell ref="H739:H743"/>
    <mergeCell ref="I739:I743"/>
    <mergeCell ref="K744:K752"/>
    <mergeCell ref="A686:A689"/>
    <mergeCell ref="B686:B689"/>
    <mergeCell ref="C686:C689"/>
    <mergeCell ref="D686:D689"/>
    <mergeCell ref="A739:A743"/>
    <mergeCell ref="B739:B743"/>
    <mergeCell ref="C739:C743"/>
    <mergeCell ref="D739:D743"/>
    <mergeCell ref="A707:A711"/>
    <mergeCell ref="B707:B711"/>
    <mergeCell ref="J700:J706"/>
    <mergeCell ref="K700:K706"/>
    <mergeCell ref="R686:R689"/>
    <mergeCell ref="I686:I689"/>
    <mergeCell ref="J686:J689"/>
    <mergeCell ref="K686:K689"/>
    <mergeCell ref="R696:R699"/>
    <mergeCell ref="K696:K699"/>
    <mergeCell ref="I693:I695"/>
    <mergeCell ref="I696:I699"/>
    <mergeCell ref="J693:J695"/>
    <mergeCell ref="R700:R706"/>
    <mergeCell ref="A700:A706"/>
    <mergeCell ref="B700:B706"/>
    <mergeCell ref="C700:C706"/>
    <mergeCell ref="D700:D706"/>
    <mergeCell ref="E700:E706"/>
    <mergeCell ref="F700:F706"/>
    <mergeCell ref="G700:G706"/>
    <mergeCell ref="H700:H706"/>
    <mergeCell ref="A247:A253"/>
    <mergeCell ref="B247:B253"/>
    <mergeCell ref="I700:I706"/>
    <mergeCell ref="A254:A258"/>
    <mergeCell ref="B254:B258"/>
    <mergeCell ref="C254:C258"/>
    <mergeCell ref="D254:D258"/>
    <mergeCell ref="E264:E269"/>
    <mergeCell ref="F264:F269"/>
    <mergeCell ref="A696:A699"/>
    <mergeCell ref="A264:A269"/>
    <mergeCell ref="B264:B269"/>
    <mergeCell ref="C264:C269"/>
    <mergeCell ref="D264:D269"/>
    <mergeCell ref="A259:A263"/>
    <mergeCell ref="B259:B263"/>
    <mergeCell ref="E254:E258"/>
    <mergeCell ref="F254:F258"/>
    <mergeCell ref="G254:G258"/>
    <mergeCell ref="E247:E253"/>
    <mergeCell ref="C259:C263"/>
    <mergeCell ref="D259:D263"/>
    <mergeCell ref="E259:E263"/>
    <mergeCell ref="C247:C253"/>
    <mergeCell ref="D247:D253"/>
    <mergeCell ref="F247:F253"/>
    <mergeCell ref="G247:G253"/>
    <mergeCell ref="K264:K269"/>
    <mergeCell ref="R259:R263"/>
    <mergeCell ref="R264:R269"/>
    <mergeCell ref="F259:F263"/>
    <mergeCell ref="G259:G263"/>
    <mergeCell ref="G264:G269"/>
    <mergeCell ref="K239:K246"/>
    <mergeCell ref="A239:A246"/>
    <mergeCell ref="B239:B246"/>
    <mergeCell ref="C239:C246"/>
    <mergeCell ref="D239:D246"/>
    <mergeCell ref="E239:E246"/>
    <mergeCell ref="F239:F246"/>
    <mergeCell ref="G239:G246"/>
    <mergeCell ref="H239:H246"/>
    <mergeCell ref="A218:A223"/>
    <mergeCell ref="B218:B223"/>
    <mergeCell ref="C218:C223"/>
    <mergeCell ref="D218:D223"/>
    <mergeCell ref="R232:R238"/>
    <mergeCell ref="R224:R231"/>
    <mergeCell ref="J224:J231"/>
    <mergeCell ref="A224:A231"/>
    <mergeCell ref="B224:B231"/>
    <mergeCell ref="C224:C231"/>
    <mergeCell ref="D224:D231"/>
    <mergeCell ref="A232:A238"/>
    <mergeCell ref="B232:B238"/>
    <mergeCell ref="C232:C238"/>
    <mergeCell ref="D232:D238"/>
    <mergeCell ref="G523:G527"/>
    <mergeCell ref="H523:H527"/>
    <mergeCell ref="A523:A527"/>
    <mergeCell ref="B523:B527"/>
    <mergeCell ref="C523:C527"/>
    <mergeCell ref="D523:D527"/>
    <mergeCell ref="B542:B545"/>
    <mergeCell ref="C542:C545"/>
    <mergeCell ref="D542:D545"/>
    <mergeCell ref="E542:E545"/>
    <mergeCell ref="F542:F545"/>
    <mergeCell ref="G542:G545"/>
    <mergeCell ref="K528:K532"/>
    <mergeCell ref="R528:R532"/>
    <mergeCell ref="R546:R547"/>
    <mergeCell ref="K537:K539"/>
    <mergeCell ref="K542:K545"/>
    <mergeCell ref="R537:R539"/>
    <mergeCell ref="R533:R535"/>
    <mergeCell ref="R540:R541"/>
    <mergeCell ref="A546:A547"/>
    <mergeCell ref="B546:B547"/>
    <mergeCell ref="C546:C547"/>
    <mergeCell ref="D546:D547"/>
    <mergeCell ref="H542:H545"/>
    <mergeCell ref="K546:K547"/>
    <mergeCell ref="E546:E547"/>
    <mergeCell ref="F546:F547"/>
    <mergeCell ref="G546:G547"/>
    <mergeCell ref="A542:A545"/>
    <mergeCell ref="E537:E539"/>
    <mergeCell ref="I518:I522"/>
    <mergeCell ref="H528:H532"/>
    <mergeCell ref="I533:I535"/>
    <mergeCell ref="F537:F539"/>
    <mergeCell ref="I523:I527"/>
    <mergeCell ref="E528:E532"/>
    <mergeCell ref="F528:F532"/>
    <mergeCell ref="G528:G532"/>
    <mergeCell ref="E533:E535"/>
    <mergeCell ref="A501:A505"/>
    <mergeCell ref="B501:B505"/>
    <mergeCell ref="C501:C505"/>
    <mergeCell ref="D501:D505"/>
    <mergeCell ref="E518:E522"/>
    <mergeCell ref="D518:D522"/>
    <mergeCell ref="E501:E505"/>
    <mergeCell ref="F501:F505"/>
    <mergeCell ref="G501:G505"/>
    <mergeCell ref="A508:A512"/>
    <mergeCell ref="B508:B512"/>
    <mergeCell ref="C508:C512"/>
    <mergeCell ref="D508:D512"/>
    <mergeCell ref="E508:E512"/>
    <mergeCell ref="F508:F512"/>
    <mergeCell ref="G508:G512"/>
    <mergeCell ref="G513:G517"/>
    <mergeCell ref="A528:A532"/>
    <mergeCell ref="B528:B532"/>
    <mergeCell ref="C528:C532"/>
    <mergeCell ref="D528:D532"/>
    <mergeCell ref="E523:E527"/>
    <mergeCell ref="F523:F527"/>
    <mergeCell ref="A518:A522"/>
    <mergeCell ref="F518:F522"/>
    <mergeCell ref="G518:G522"/>
    <mergeCell ref="K518:K522"/>
    <mergeCell ref="B540:B541"/>
    <mergeCell ref="C540:C541"/>
    <mergeCell ref="D540:D541"/>
    <mergeCell ref="A513:A517"/>
    <mergeCell ref="B513:B517"/>
    <mergeCell ref="C513:C517"/>
    <mergeCell ref="D513:D517"/>
    <mergeCell ref="A533:A535"/>
    <mergeCell ref="B518:B522"/>
    <mergeCell ref="K540:K541"/>
    <mergeCell ref="B533:B535"/>
    <mergeCell ref="C533:C535"/>
    <mergeCell ref="D533:D535"/>
    <mergeCell ref="G533:G535"/>
    <mergeCell ref="F533:F535"/>
    <mergeCell ref="E540:E541"/>
    <mergeCell ref="F540:F541"/>
    <mergeCell ref="G540:G541"/>
    <mergeCell ref="H540:H541"/>
    <mergeCell ref="E496:E500"/>
    <mergeCell ref="F496:F500"/>
    <mergeCell ref="A506:A507"/>
    <mergeCell ref="B506:B507"/>
    <mergeCell ref="D506:D507"/>
    <mergeCell ref="J540:J541"/>
    <mergeCell ref="J518:J522"/>
    <mergeCell ref="C518:C522"/>
    <mergeCell ref="E513:E517"/>
    <mergeCell ref="F513:F517"/>
    <mergeCell ref="H204:H208"/>
    <mergeCell ref="F489:F492"/>
    <mergeCell ref="G489:G492"/>
    <mergeCell ref="H489:H492"/>
    <mergeCell ref="H254:H258"/>
    <mergeCell ref="H214:H215"/>
    <mergeCell ref="F362:F363"/>
    <mergeCell ref="G362:G363"/>
    <mergeCell ref="G232:G238"/>
    <mergeCell ref="H232:H238"/>
    <mergeCell ref="K204:K208"/>
    <mergeCell ref="I254:I258"/>
    <mergeCell ref="J239:J246"/>
    <mergeCell ref="K214:K215"/>
    <mergeCell ref="J209:J213"/>
    <mergeCell ref="K209:K213"/>
    <mergeCell ref="K218:K223"/>
    <mergeCell ref="K232:K238"/>
    <mergeCell ref="K224:K231"/>
    <mergeCell ref="I224:I231"/>
    <mergeCell ref="J523:J527"/>
    <mergeCell ref="D204:D208"/>
    <mergeCell ref="F273:F274"/>
    <mergeCell ref="I204:I208"/>
    <mergeCell ref="J204:J208"/>
    <mergeCell ref="E224:E231"/>
    <mergeCell ref="F224:F231"/>
    <mergeCell ref="G224:G231"/>
    <mergeCell ref="H224:H231"/>
    <mergeCell ref="E232:E238"/>
    <mergeCell ref="A882:A883"/>
    <mergeCell ref="B882:B883"/>
    <mergeCell ref="K882:K883"/>
    <mergeCell ref="H882:H883"/>
    <mergeCell ref="J362:J363"/>
    <mergeCell ref="J882:J883"/>
    <mergeCell ref="H445:H446"/>
    <mergeCell ref="H422:H425"/>
    <mergeCell ref="H426:H430"/>
    <mergeCell ref="I528:I532"/>
    <mergeCell ref="C882:C883"/>
    <mergeCell ref="D882:D883"/>
    <mergeCell ref="E882:E883"/>
    <mergeCell ref="G882:G883"/>
    <mergeCell ref="R882:R883"/>
    <mergeCell ref="A214:A215"/>
    <mergeCell ref="B214:B215"/>
    <mergeCell ref="C214:C215"/>
    <mergeCell ref="D214:D215"/>
    <mergeCell ref="E214:E215"/>
    <mergeCell ref="H460:H467"/>
    <mergeCell ref="I513:I517"/>
    <mergeCell ref="I232:I238"/>
    <mergeCell ref="J273:J274"/>
    <mergeCell ref="I286:I291"/>
    <mergeCell ref="J286:J291"/>
    <mergeCell ref="J232:J238"/>
    <mergeCell ref="J264:J269"/>
    <mergeCell ref="J254:J258"/>
    <mergeCell ref="H506:H507"/>
    <mergeCell ref="C197:C203"/>
    <mergeCell ref="D197:D203"/>
    <mergeCell ref="I214:I215"/>
    <mergeCell ref="J214:J215"/>
    <mergeCell ref="E422:E425"/>
    <mergeCell ref="F422:F425"/>
    <mergeCell ref="G422:G425"/>
    <mergeCell ref="E218:E223"/>
    <mergeCell ref="F214:F215"/>
    <mergeCell ref="G214:G215"/>
    <mergeCell ref="F218:F223"/>
    <mergeCell ref="G218:G223"/>
    <mergeCell ref="H218:H223"/>
    <mergeCell ref="I218:I223"/>
    <mergeCell ref="J342:J343"/>
    <mergeCell ref="I422:I425"/>
    <mergeCell ref="F232:F238"/>
    <mergeCell ref="H247:H253"/>
    <mergeCell ref="I247:I253"/>
    <mergeCell ref="J218:J223"/>
    <mergeCell ref="R362:R363"/>
    <mergeCell ref="E197:E203"/>
    <mergeCell ref="F197:F203"/>
    <mergeCell ref="G197:G203"/>
    <mergeCell ref="H197:H203"/>
    <mergeCell ref="K362:K363"/>
    <mergeCell ref="I197:I203"/>
    <mergeCell ref="J197:J203"/>
    <mergeCell ref="E362:E363"/>
    <mergeCell ref="A209:A213"/>
    <mergeCell ref="E204:E208"/>
    <mergeCell ref="F204:F208"/>
    <mergeCell ref="G204:G208"/>
    <mergeCell ref="A204:A208"/>
    <mergeCell ref="B204:B208"/>
    <mergeCell ref="C204:C208"/>
    <mergeCell ref="G191:G196"/>
    <mergeCell ref="R197:R203"/>
    <mergeCell ref="H191:H196"/>
    <mergeCell ref="A362:A363"/>
    <mergeCell ref="B362:B363"/>
    <mergeCell ref="C362:C363"/>
    <mergeCell ref="D362:D363"/>
    <mergeCell ref="A197:A203"/>
    <mergeCell ref="B197:B203"/>
    <mergeCell ref="R209:R213"/>
    <mergeCell ref="A191:A196"/>
    <mergeCell ref="B191:B196"/>
    <mergeCell ref="C191:C196"/>
    <mergeCell ref="D191:D196"/>
    <mergeCell ref="E191:E196"/>
    <mergeCell ref="F191:F196"/>
    <mergeCell ref="R176:R183"/>
    <mergeCell ref="A176:A183"/>
    <mergeCell ref="B176:B183"/>
    <mergeCell ref="C176:C183"/>
    <mergeCell ref="D176:D183"/>
    <mergeCell ref="E176:E183"/>
    <mergeCell ref="F176:F183"/>
    <mergeCell ref="G176:G183"/>
    <mergeCell ref="H176:H183"/>
    <mergeCell ref="I176:I183"/>
    <mergeCell ref="R170:R175"/>
    <mergeCell ref="A170:A175"/>
    <mergeCell ref="B170:B175"/>
    <mergeCell ref="C170:C175"/>
    <mergeCell ref="D170:D175"/>
    <mergeCell ref="E170:E175"/>
    <mergeCell ref="F170:F175"/>
    <mergeCell ref="G170:G175"/>
    <mergeCell ref="H170:H175"/>
    <mergeCell ref="I170:I175"/>
    <mergeCell ref="F209:F213"/>
    <mergeCell ref="G209:G213"/>
    <mergeCell ref="H209:H213"/>
    <mergeCell ref="I209:I213"/>
    <mergeCell ref="B209:B213"/>
    <mergeCell ref="C209:C213"/>
    <mergeCell ref="D209:D213"/>
    <mergeCell ref="E209:E213"/>
    <mergeCell ref="R184:R190"/>
    <mergeCell ref="I184:I190"/>
    <mergeCell ref="J191:J196"/>
    <mergeCell ref="K191:K196"/>
    <mergeCell ref="R191:R196"/>
    <mergeCell ref="J184:J190"/>
    <mergeCell ref="K184:K190"/>
    <mergeCell ref="I191:I196"/>
    <mergeCell ref="E184:E190"/>
    <mergeCell ref="F184:F190"/>
    <mergeCell ref="G184:G190"/>
    <mergeCell ref="H184:H190"/>
    <mergeCell ref="A184:A190"/>
    <mergeCell ref="B184:B190"/>
    <mergeCell ref="C184:C190"/>
    <mergeCell ref="D184:D190"/>
    <mergeCell ref="A45:A48"/>
    <mergeCell ref="B45:B48"/>
    <mergeCell ref="C45:C48"/>
    <mergeCell ref="D45:D48"/>
    <mergeCell ref="F20:F23"/>
    <mergeCell ref="G20:G23"/>
    <mergeCell ref="A20:A23"/>
    <mergeCell ref="B20:B23"/>
    <mergeCell ref="C20:C23"/>
    <mergeCell ref="D20:D23"/>
    <mergeCell ref="R20:R23"/>
    <mergeCell ref="R45:R48"/>
    <mergeCell ref="E45:E48"/>
    <mergeCell ref="F45:F48"/>
    <mergeCell ref="G45:G48"/>
    <mergeCell ref="H45:H48"/>
    <mergeCell ref="E20:E23"/>
    <mergeCell ref="H20:H23"/>
    <mergeCell ref="J20:J23"/>
    <mergeCell ref="K20:K23"/>
    <mergeCell ref="A49:A53"/>
    <mergeCell ref="B49:B53"/>
    <mergeCell ref="C49:C53"/>
    <mergeCell ref="D49:D53"/>
    <mergeCell ref="E49:E53"/>
    <mergeCell ref="F49:F53"/>
    <mergeCell ref="E29:E37"/>
    <mergeCell ref="F29:F37"/>
    <mergeCell ref="G29:G37"/>
    <mergeCell ref="H29:H37"/>
    <mergeCell ref="K49:K53"/>
    <mergeCell ref="I45:I48"/>
    <mergeCell ref="J45:J48"/>
    <mergeCell ref="K45:K48"/>
    <mergeCell ref="G49:G53"/>
    <mergeCell ref="F60:F63"/>
    <mergeCell ref="G60:G63"/>
    <mergeCell ref="H49:H53"/>
    <mergeCell ref="I49:I53"/>
    <mergeCell ref="R49:R53"/>
    <mergeCell ref="A29:A37"/>
    <mergeCell ref="B29:B37"/>
    <mergeCell ref="C29:C37"/>
    <mergeCell ref="R29:R37"/>
    <mergeCell ref="D29:D37"/>
    <mergeCell ref="H60:H63"/>
    <mergeCell ref="I60:I63"/>
    <mergeCell ref="J60:J63"/>
    <mergeCell ref="K60:K63"/>
    <mergeCell ref="K29:K37"/>
    <mergeCell ref="A60:A63"/>
    <mergeCell ref="B60:B63"/>
    <mergeCell ref="C60:C63"/>
    <mergeCell ref="D60:D63"/>
    <mergeCell ref="E60:E63"/>
    <mergeCell ref="R60:R63"/>
    <mergeCell ref="A64:A67"/>
    <mergeCell ref="B64:B67"/>
    <mergeCell ref="C64:C67"/>
    <mergeCell ref="D64:D67"/>
    <mergeCell ref="E64:E67"/>
    <mergeCell ref="F64:F67"/>
    <mergeCell ref="G64:G67"/>
    <mergeCell ref="H64:H67"/>
    <mergeCell ref="I64:I67"/>
    <mergeCell ref="D72:D77"/>
    <mergeCell ref="E72:E77"/>
    <mergeCell ref="K64:K67"/>
    <mergeCell ref="R64:R67"/>
    <mergeCell ref="A68:A71"/>
    <mergeCell ref="B68:B71"/>
    <mergeCell ref="C68:C71"/>
    <mergeCell ref="D68:D71"/>
    <mergeCell ref="K68:K71"/>
    <mergeCell ref="R68:R71"/>
    <mergeCell ref="G2:G9"/>
    <mergeCell ref="H2:H9"/>
    <mergeCell ref="E78:E80"/>
    <mergeCell ref="F78:F80"/>
    <mergeCell ref="G78:G80"/>
    <mergeCell ref="H78:H80"/>
    <mergeCell ref="G68:G71"/>
    <mergeCell ref="H68:H71"/>
    <mergeCell ref="E68:E71"/>
    <mergeCell ref="F68:F71"/>
    <mergeCell ref="A2:A9"/>
    <mergeCell ref="B2:B9"/>
    <mergeCell ref="C2:C9"/>
    <mergeCell ref="D2:D9"/>
    <mergeCell ref="E2:E9"/>
    <mergeCell ref="F2:F9"/>
    <mergeCell ref="I68:I71"/>
    <mergeCell ref="J68:J71"/>
    <mergeCell ref="I2:I9"/>
    <mergeCell ref="J2:J9"/>
    <mergeCell ref="I38:I44"/>
    <mergeCell ref="J38:J44"/>
    <mergeCell ref="J64:J67"/>
    <mergeCell ref="I29:I37"/>
    <mergeCell ref="J29:J37"/>
    <mergeCell ref="J49:J53"/>
    <mergeCell ref="K2:K9"/>
    <mergeCell ref="R2:R9"/>
    <mergeCell ref="G126:G130"/>
    <mergeCell ref="H126:H130"/>
    <mergeCell ref="I126:I130"/>
    <mergeCell ref="J126:J130"/>
    <mergeCell ref="I54:I59"/>
    <mergeCell ref="J54:J59"/>
    <mergeCell ref="K54:K59"/>
    <mergeCell ref="R54:R59"/>
    <mergeCell ref="E54:E59"/>
    <mergeCell ref="F54:F59"/>
    <mergeCell ref="G54:G59"/>
    <mergeCell ref="H54:H59"/>
    <mergeCell ref="A126:A130"/>
    <mergeCell ref="B126:B130"/>
    <mergeCell ref="C126:C130"/>
    <mergeCell ref="D126:D130"/>
    <mergeCell ref="A78:A80"/>
    <mergeCell ref="B78:B80"/>
    <mergeCell ref="D121:D125"/>
    <mergeCell ref="A54:A59"/>
    <mergeCell ref="B54:B59"/>
    <mergeCell ref="C54:C59"/>
    <mergeCell ref="D54:D59"/>
    <mergeCell ref="D78:D80"/>
    <mergeCell ref="A114:A119"/>
    <mergeCell ref="B114:B119"/>
    <mergeCell ref="C78:C80"/>
    <mergeCell ref="A72:A77"/>
    <mergeCell ref="A273:A274"/>
    <mergeCell ref="G273:G274"/>
    <mergeCell ref="H273:H274"/>
    <mergeCell ref="B273:B274"/>
    <mergeCell ref="C273:C274"/>
    <mergeCell ref="D273:D274"/>
    <mergeCell ref="E273:E274"/>
    <mergeCell ref="K273:K274"/>
    <mergeCell ref="R273:R274"/>
    <mergeCell ref="R87:R92"/>
    <mergeCell ref="R93:R97"/>
    <mergeCell ref="R140:R141"/>
    <mergeCell ref="R168:R169"/>
    <mergeCell ref="K168:K169"/>
    <mergeCell ref="R164:R167"/>
    <mergeCell ref="K164:K167"/>
    <mergeCell ref="K121:K125"/>
    <mergeCell ref="J107:J113"/>
    <mergeCell ref="K107:K113"/>
    <mergeCell ref="R107:R113"/>
    <mergeCell ref="J121:J125"/>
    <mergeCell ref="R121:R125"/>
    <mergeCell ref="K126:K130"/>
    <mergeCell ref="R126:R130"/>
    <mergeCell ref="H81:H84"/>
    <mergeCell ref="A87:A92"/>
    <mergeCell ref="B87:B92"/>
    <mergeCell ref="C87:C92"/>
    <mergeCell ref="A85:A86"/>
    <mergeCell ref="B85:B86"/>
    <mergeCell ref="C85:C86"/>
    <mergeCell ref="D85:D86"/>
    <mergeCell ref="D87:D92"/>
    <mergeCell ref="A38:A44"/>
    <mergeCell ref="B38:B44"/>
    <mergeCell ref="C38:C44"/>
    <mergeCell ref="D38:D44"/>
    <mergeCell ref="A81:A84"/>
    <mergeCell ref="B81:B84"/>
    <mergeCell ref="C81:C84"/>
    <mergeCell ref="D81:D84"/>
    <mergeCell ref="B72:B77"/>
    <mergeCell ref="C72:C77"/>
    <mergeCell ref="G157:G158"/>
    <mergeCell ref="H157:H158"/>
    <mergeCell ref="E38:E44"/>
    <mergeCell ref="F38:F44"/>
    <mergeCell ref="G38:G44"/>
    <mergeCell ref="H38:H44"/>
    <mergeCell ref="E81:E84"/>
    <mergeCell ref="F81:F84"/>
    <mergeCell ref="G81:G84"/>
    <mergeCell ref="H87:H92"/>
    <mergeCell ref="A157:A158"/>
    <mergeCell ref="B157:B158"/>
    <mergeCell ref="C157:C158"/>
    <mergeCell ref="D157:D158"/>
    <mergeCell ref="E157:E158"/>
    <mergeCell ref="F157:F158"/>
    <mergeCell ref="I157:I158"/>
    <mergeCell ref="J157:J158"/>
    <mergeCell ref="K157:K158"/>
    <mergeCell ref="R157:R158"/>
    <mergeCell ref="K38:K44"/>
    <mergeCell ref="R38:R44"/>
    <mergeCell ref="I87:I92"/>
    <mergeCell ref="J131:J135"/>
    <mergeCell ref="K131:K135"/>
    <mergeCell ref="R131:R135"/>
    <mergeCell ref="K93:K97"/>
    <mergeCell ref="J85:J86"/>
    <mergeCell ref="K85:K86"/>
    <mergeCell ref="J87:J92"/>
    <mergeCell ref="K87:K92"/>
    <mergeCell ref="F72:F77"/>
    <mergeCell ref="G72:G77"/>
    <mergeCell ref="H72:H77"/>
    <mergeCell ref="J72:J77"/>
    <mergeCell ref="I72:I77"/>
    <mergeCell ref="K81:K84"/>
    <mergeCell ref="R72:R77"/>
    <mergeCell ref="K72:K77"/>
    <mergeCell ref="R81:R84"/>
    <mergeCell ref="R78:R80"/>
    <mergeCell ref="I78:I80"/>
    <mergeCell ref="J78:J80"/>
    <mergeCell ref="K78:K80"/>
    <mergeCell ref="A93:A97"/>
    <mergeCell ref="B93:B97"/>
    <mergeCell ref="C93:C97"/>
    <mergeCell ref="D93:D97"/>
    <mergeCell ref="I81:I84"/>
    <mergeCell ref="J81:J84"/>
    <mergeCell ref="J93:J97"/>
    <mergeCell ref="E87:E92"/>
    <mergeCell ref="F87:F92"/>
    <mergeCell ref="G87:G92"/>
    <mergeCell ref="I93:I97"/>
    <mergeCell ref="E85:E86"/>
    <mergeCell ref="F85:F86"/>
    <mergeCell ref="G85:G86"/>
    <mergeCell ref="H85:H86"/>
    <mergeCell ref="I85:I86"/>
    <mergeCell ref="E93:E97"/>
    <mergeCell ref="F93:F97"/>
    <mergeCell ref="G93:G97"/>
    <mergeCell ref="H93:H97"/>
    <mergeCell ref="R85:R86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R142:R143"/>
    <mergeCell ref="F107:F113"/>
    <mergeCell ref="G107:G113"/>
    <mergeCell ref="H107:H113"/>
    <mergeCell ref="I107:I113"/>
    <mergeCell ref="I131:I135"/>
    <mergeCell ref="I121:I125"/>
    <mergeCell ref="I140:I141"/>
    <mergeCell ref="G131:G135"/>
    <mergeCell ref="H131:H135"/>
    <mergeCell ref="A107:A113"/>
    <mergeCell ref="B107:B113"/>
    <mergeCell ref="C107:C113"/>
    <mergeCell ref="D107:D113"/>
    <mergeCell ref="E121:E125"/>
    <mergeCell ref="F121:F125"/>
    <mergeCell ref="G121:G125"/>
    <mergeCell ref="H121:H125"/>
    <mergeCell ref="A131:A135"/>
    <mergeCell ref="B131:B135"/>
    <mergeCell ref="C131:C135"/>
    <mergeCell ref="D131:D135"/>
    <mergeCell ref="E131:E135"/>
    <mergeCell ref="F131:F135"/>
    <mergeCell ref="A98:A102"/>
    <mergeCell ref="B98:B102"/>
    <mergeCell ref="C98:C102"/>
    <mergeCell ref="D98:D102"/>
    <mergeCell ref="E126:E130"/>
    <mergeCell ref="F126:F130"/>
    <mergeCell ref="E107:E113"/>
    <mergeCell ref="A121:A125"/>
    <mergeCell ref="B121:B125"/>
    <mergeCell ref="C121:C125"/>
    <mergeCell ref="I98:I102"/>
    <mergeCell ref="J98:J102"/>
    <mergeCell ref="K98:K102"/>
    <mergeCell ref="R98:R102"/>
    <mergeCell ref="E98:E102"/>
    <mergeCell ref="F98:F102"/>
    <mergeCell ref="G98:G102"/>
    <mergeCell ref="H98:H102"/>
    <mergeCell ref="K103:K106"/>
    <mergeCell ref="R103:R106"/>
    <mergeCell ref="E103:E106"/>
    <mergeCell ref="F103:F106"/>
    <mergeCell ref="G103:G106"/>
    <mergeCell ref="H103:H106"/>
    <mergeCell ref="A153:A154"/>
    <mergeCell ref="B153:B154"/>
    <mergeCell ref="C153:C154"/>
    <mergeCell ref="D153:D154"/>
    <mergeCell ref="I103:I106"/>
    <mergeCell ref="J103:J106"/>
    <mergeCell ref="A103:A106"/>
    <mergeCell ref="B103:B106"/>
    <mergeCell ref="C103:C106"/>
    <mergeCell ref="D103:D106"/>
    <mergeCell ref="J153:J154"/>
    <mergeCell ref="K153:K154"/>
    <mergeCell ref="R153:R154"/>
    <mergeCell ref="E153:E154"/>
    <mergeCell ref="F153:F154"/>
    <mergeCell ref="G153:G154"/>
    <mergeCell ref="H153:H154"/>
    <mergeCell ref="R145:R146"/>
    <mergeCell ref="D145:D146"/>
    <mergeCell ref="F145:F146"/>
    <mergeCell ref="G145:G146"/>
    <mergeCell ref="H145:H146"/>
    <mergeCell ref="I145:I146"/>
    <mergeCell ref="E145:E146"/>
    <mergeCell ref="A445:A446"/>
    <mergeCell ref="B445:B446"/>
    <mergeCell ref="C445:C446"/>
    <mergeCell ref="D445:D446"/>
    <mergeCell ref="J145:J146"/>
    <mergeCell ref="K145:K146"/>
    <mergeCell ref="A145:A146"/>
    <mergeCell ref="B145:B146"/>
    <mergeCell ref="C145:C146"/>
    <mergeCell ref="I153:I154"/>
    <mergeCell ref="A422:A425"/>
    <mergeCell ref="B422:B425"/>
    <mergeCell ref="C422:C425"/>
    <mergeCell ref="D422:D425"/>
    <mergeCell ref="E426:E430"/>
    <mergeCell ref="F426:F430"/>
    <mergeCell ref="A426:A430"/>
    <mergeCell ref="B426:B430"/>
    <mergeCell ref="J422:J425"/>
    <mergeCell ref="K422:K425"/>
    <mergeCell ref="B431:B438"/>
    <mergeCell ref="C431:C438"/>
    <mergeCell ref="D431:D438"/>
    <mergeCell ref="E431:E438"/>
    <mergeCell ref="F431:F438"/>
    <mergeCell ref="G431:G438"/>
    <mergeCell ref="J426:J430"/>
    <mergeCell ref="G426:G430"/>
    <mergeCell ref="R422:R425"/>
    <mergeCell ref="A454:A459"/>
    <mergeCell ref="B454:B459"/>
    <mergeCell ref="C454:C459"/>
    <mergeCell ref="D454:D459"/>
    <mergeCell ref="E454:E459"/>
    <mergeCell ref="F454:F459"/>
    <mergeCell ref="G454:G459"/>
    <mergeCell ref="H454:H459"/>
    <mergeCell ref="A431:A438"/>
    <mergeCell ref="D447:D449"/>
    <mergeCell ref="K454:K459"/>
    <mergeCell ref="R454:R459"/>
    <mergeCell ref="E447:E449"/>
    <mergeCell ref="F447:F449"/>
    <mergeCell ref="G447:G449"/>
    <mergeCell ref="H447:H449"/>
    <mergeCell ref="K447:K449"/>
    <mergeCell ref="R447:R449"/>
    <mergeCell ref="I454:I459"/>
    <mergeCell ref="R431:R438"/>
    <mergeCell ref="I431:I438"/>
    <mergeCell ref="J431:J438"/>
    <mergeCell ref="K431:K438"/>
    <mergeCell ref="K439:K444"/>
    <mergeCell ref="I445:I446"/>
    <mergeCell ref="J445:J446"/>
    <mergeCell ref="J439:J444"/>
    <mergeCell ref="R460:R467"/>
    <mergeCell ref="I460:I467"/>
    <mergeCell ref="J460:J467"/>
    <mergeCell ref="K460:K467"/>
    <mergeCell ref="K445:K446"/>
    <mergeCell ref="R445:R446"/>
    <mergeCell ref="J447:J449"/>
    <mergeCell ref="J454:J459"/>
    <mergeCell ref="F460:F467"/>
    <mergeCell ref="G460:G467"/>
    <mergeCell ref="A478:A482"/>
    <mergeCell ref="B478:B482"/>
    <mergeCell ref="C478:C482"/>
    <mergeCell ref="D478:D482"/>
    <mergeCell ref="E478:E482"/>
    <mergeCell ref="F478:F482"/>
    <mergeCell ref="G478:G482"/>
    <mergeCell ref="D460:D467"/>
    <mergeCell ref="D439:D444"/>
    <mergeCell ref="G496:G500"/>
    <mergeCell ref="J478:J482"/>
    <mergeCell ref="J489:J492"/>
    <mergeCell ref="I493:I495"/>
    <mergeCell ref="J493:J495"/>
    <mergeCell ref="I489:I492"/>
    <mergeCell ref="I496:I500"/>
    <mergeCell ref="H478:H482"/>
    <mergeCell ref="I478:I482"/>
    <mergeCell ref="A439:A444"/>
    <mergeCell ref="B439:B444"/>
    <mergeCell ref="C439:C444"/>
    <mergeCell ref="B468:B471"/>
    <mergeCell ref="A460:A467"/>
    <mergeCell ref="B460:B467"/>
    <mergeCell ref="C460:C467"/>
    <mergeCell ref="A447:A449"/>
    <mergeCell ref="B447:B449"/>
    <mergeCell ref="C447:C449"/>
    <mergeCell ref="E468:E471"/>
    <mergeCell ref="F468:F471"/>
    <mergeCell ref="F583:F587"/>
    <mergeCell ref="G583:G587"/>
    <mergeCell ref="H583:H587"/>
    <mergeCell ref="A583:A587"/>
    <mergeCell ref="B583:B587"/>
    <mergeCell ref="C583:C587"/>
    <mergeCell ref="D583:D587"/>
    <mergeCell ref="A468:A471"/>
    <mergeCell ref="D550:D553"/>
    <mergeCell ref="E550:E553"/>
    <mergeCell ref="F550:F553"/>
    <mergeCell ref="G550:G553"/>
    <mergeCell ref="G537:G539"/>
    <mergeCell ref="E472:E477"/>
    <mergeCell ref="G506:G507"/>
    <mergeCell ref="E506:E507"/>
    <mergeCell ref="F506:F507"/>
    <mergeCell ref="D496:D500"/>
    <mergeCell ref="K468:K471"/>
    <mergeCell ref="J583:J587"/>
    <mergeCell ref="K583:K587"/>
    <mergeCell ref="J496:J500"/>
    <mergeCell ref="K496:K500"/>
    <mergeCell ref="K478:K482"/>
    <mergeCell ref="J506:J507"/>
    <mergeCell ref="K506:K507"/>
    <mergeCell ref="J513:J517"/>
    <mergeCell ref="K513:K517"/>
    <mergeCell ref="I546:I547"/>
    <mergeCell ref="H537:H539"/>
    <mergeCell ref="J468:J471"/>
    <mergeCell ref="H513:H517"/>
    <mergeCell ref="J501:J505"/>
    <mergeCell ref="J546:J547"/>
    <mergeCell ref="J542:J545"/>
    <mergeCell ref="H468:H471"/>
    <mergeCell ref="I468:I471"/>
    <mergeCell ref="H493:H495"/>
    <mergeCell ref="H496:H500"/>
    <mergeCell ref="H533:H535"/>
    <mergeCell ref="H501:H505"/>
    <mergeCell ref="H518:H522"/>
    <mergeCell ref="H508:H512"/>
    <mergeCell ref="H546:H547"/>
    <mergeCell ref="A537:A539"/>
    <mergeCell ref="B537:B539"/>
    <mergeCell ref="C537:C539"/>
    <mergeCell ref="D537:D539"/>
    <mergeCell ref="B472:B477"/>
    <mergeCell ref="C472:C477"/>
    <mergeCell ref="D483:D488"/>
    <mergeCell ref="A496:A500"/>
    <mergeCell ref="B496:B500"/>
    <mergeCell ref="C496:C500"/>
    <mergeCell ref="A472:A477"/>
    <mergeCell ref="D472:D477"/>
    <mergeCell ref="G472:G477"/>
    <mergeCell ref="H472:H477"/>
    <mergeCell ref="C426:C430"/>
    <mergeCell ref="D426:D430"/>
    <mergeCell ref="F472:F477"/>
    <mergeCell ref="G468:G471"/>
    <mergeCell ref="C468:C471"/>
    <mergeCell ref="D468:D471"/>
    <mergeCell ref="J550:J553"/>
    <mergeCell ref="K550:K553"/>
    <mergeCell ref="J472:J477"/>
    <mergeCell ref="K472:K477"/>
    <mergeCell ref="I472:I477"/>
    <mergeCell ref="J562:J566"/>
    <mergeCell ref="I506:I507"/>
    <mergeCell ref="J533:J535"/>
    <mergeCell ref="K533:K535"/>
    <mergeCell ref="I537:I539"/>
    <mergeCell ref="I483:I488"/>
    <mergeCell ref="J483:J488"/>
    <mergeCell ref="I501:I505"/>
    <mergeCell ref="K501:K505"/>
    <mergeCell ref="I540:I541"/>
    <mergeCell ref="J508:J512"/>
    <mergeCell ref="K508:K512"/>
    <mergeCell ref="K523:K527"/>
    <mergeCell ref="I508:I512"/>
    <mergeCell ref="J528:J532"/>
    <mergeCell ref="K567:K572"/>
    <mergeCell ref="F562:F566"/>
    <mergeCell ref="G562:G566"/>
    <mergeCell ref="E558:E561"/>
    <mergeCell ref="F558:F561"/>
    <mergeCell ref="G558:G561"/>
    <mergeCell ref="H550:H553"/>
    <mergeCell ref="I550:I553"/>
    <mergeCell ref="G567:G572"/>
    <mergeCell ref="H558:H561"/>
    <mergeCell ref="G554:G557"/>
    <mergeCell ref="H554:H557"/>
    <mergeCell ref="I554:I557"/>
    <mergeCell ref="I558:I561"/>
    <mergeCell ref="A540:A541"/>
    <mergeCell ref="A573:A577"/>
    <mergeCell ref="B573:B577"/>
    <mergeCell ref="C573:C577"/>
    <mergeCell ref="A567:A572"/>
    <mergeCell ref="B567:B572"/>
    <mergeCell ref="C567:C572"/>
    <mergeCell ref="A550:A553"/>
    <mergeCell ref="B550:B553"/>
    <mergeCell ref="C550:C553"/>
    <mergeCell ref="E562:E566"/>
    <mergeCell ref="A483:A488"/>
    <mergeCell ref="B483:B488"/>
    <mergeCell ref="C483:C488"/>
    <mergeCell ref="B554:B557"/>
    <mergeCell ref="C554:C557"/>
    <mergeCell ref="A554:A557"/>
    <mergeCell ref="A489:A492"/>
    <mergeCell ref="A493:A495"/>
    <mergeCell ref="C506:C507"/>
    <mergeCell ref="A562:A566"/>
    <mergeCell ref="B562:B566"/>
    <mergeCell ref="C562:C566"/>
    <mergeCell ref="D562:D566"/>
    <mergeCell ref="C558:C561"/>
    <mergeCell ref="A558:A561"/>
    <mergeCell ref="B558:B561"/>
    <mergeCell ref="I887:I888"/>
    <mergeCell ref="F554:F557"/>
    <mergeCell ref="J887:J888"/>
    <mergeCell ref="A588:A593"/>
    <mergeCell ref="B588:B593"/>
    <mergeCell ref="C588:C593"/>
    <mergeCell ref="D588:D593"/>
    <mergeCell ref="E588:E593"/>
    <mergeCell ref="F588:F593"/>
    <mergeCell ref="G588:G593"/>
    <mergeCell ref="H588:H593"/>
    <mergeCell ref="E573:E577"/>
    <mergeCell ref="F573:F577"/>
    <mergeCell ref="G573:G577"/>
    <mergeCell ref="F887:F888"/>
    <mergeCell ref="F882:F883"/>
    <mergeCell ref="E686:E689"/>
    <mergeCell ref="F686:F689"/>
    <mergeCell ref="G686:G689"/>
    <mergeCell ref="H686:H689"/>
    <mergeCell ref="H562:H566"/>
    <mergeCell ref="I562:I566"/>
    <mergeCell ref="A887:A888"/>
    <mergeCell ref="B887:B888"/>
    <mergeCell ref="C887:C888"/>
    <mergeCell ref="D887:D888"/>
    <mergeCell ref="E887:E888"/>
    <mergeCell ref="G887:G888"/>
    <mergeCell ref="H573:H577"/>
    <mergeCell ref="H887:H888"/>
    <mergeCell ref="K384:K389"/>
    <mergeCell ref="K378:K383"/>
    <mergeCell ref="K573:K577"/>
    <mergeCell ref="G483:G488"/>
    <mergeCell ref="H483:H488"/>
    <mergeCell ref="K483:K488"/>
    <mergeCell ref="J554:J557"/>
    <mergeCell ref="H567:H572"/>
    <mergeCell ref="J537:J539"/>
    <mergeCell ref="I542:I545"/>
    <mergeCell ref="R370:R374"/>
    <mergeCell ref="I370:I374"/>
    <mergeCell ref="J370:J374"/>
    <mergeCell ref="K370:K374"/>
    <mergeCell ref="R378:R383"/>
    <mergeCell ref="I378:I383"/>
    <mergeCell ref="G375:G376"/>
    <mergeCell ref="H375:H376"/>
    <mergeCell ref="A370:A374"/>
    <mergeCell ref="B370:B374"/>
    <mergeCell ref="C370:C374"/>
    <mergeCell ref="D370:D374"/>
    <mergeCell ref="H370:H374"/>
    <mergeCell ref="F370:F374"/>
    <mergeCell ref="I447:I449"/>
    <mergeCell ref="I426:I430"/>
    <mergeCell ref="I439:I444"/>
    <mergeCell ref="G370:G374"/>
    <mergeCell ref="G378:G383"/>
    <mergeCell ref="H378:H383"/>
    <mergeCell ref="H439:H444"/>
    <mergeCell ref="F445:F446"/>
    <mergeCell ref="K887:K888"/>
    <mergeCell ref="I588:I593"/>
    <mergeCell ref="J588:J593"/>
    <mergeCell ref="K588:K593"/>
    <mergeCell ref="K662:K667"/>
    <mergeCell ref="J867:J869"/>
    <mergeCell ref="K867:K869"/>
    <mergeCell ref="J850:J851"/>
    <mergeCell ref="K850:K851"/>
    <mergeCell ref="J855:J856"/>
    <mergeCell ref="G668:G673"/>
    <mergeCell ref="C384:C389"/>
    <mergeCell ref="E483:E488"/>
    <mergeCell ref="F483:F488"/>
    <mergeCell ref="D573:D577"/>
    <mergeCell ref="D558:D561"/>
    <mergeCell ref="E567:E572"/>
    <mergeCell ref="F567:F572"/>
    <mergeCell ref="D554:D557"/>
    <mergeCell ref="E554:E557"/>
    <mergeCell ref="A668:A673"/>
    <mergeCell ref="B668:B673"/>
    <mergeCell ref="C668:C673"/>
    <mergeCell ref="D668:D673"/>
    <mergeCell ref="E668:E673"/>
    <mergeCell ref="F668:F673"/>
    <mergeCell ref="A384:A389"/>
    <mergeCell ref="B384:B389"/>
    <mergeCell ref="K554:K557"/>
    <mergeCell ref="J384:J389"/>
    <mergeCell ref="C378:C383"/>
    <mergeCell ref="D378:D383"/>
    <mergeCell ref="E378:E383"/>
    <mergeCell ref="F378:F383"/>
    <mergeCell ref="K426:K430"/>
    <mergeCell ref="I384:I389"/>
    <mergeCell ref="D384:D389"/>
    <mergeCell ref="F384:F389"/>
    <mergeCell ref="G384:G389"/>
    <mergeCell ref="H384:H389"/>
    <mergeCell ref="E384:E389"/>
    <mergeCell ref="B378:B383"/>
    <mergeCell ref="A375:A376"/>
    <mergeCell ref="B375:B376"/>
    <mergeCell ref="C375:C376"/>
    <mergeCell ref="D375:D376"/>
    <mergeCell ref="R375:R376"/>
    <mergeCell ref="I375:I376"/>
    <mergeCell ref="J375:J376"/>
    <mergeCell ref="K375:K376"/>
    <mergeCell ref="E375:E376"/>
    <mergeCell ref="F375:F376"/>
    <mergeCell ref="A378:A383"/>
    <mergeCell ref="R674:R677"/>
    <mergeCell ref="A678:A683"/>
    <mergeCell ref="B678:B683"/>
    <mergeCell ref="C678:C683"/>
    <mergeCell ref="D678:D683"/>
    <mergeCell ref="A674:A677"/>
    <mergeCell ref="B674:B677"/>
    <mergeCell ref="C674:C677"/>
    <mergeCell ref="D674:D677"/>
    <mergeCell ref="A662:A667"/>
    <mergeCell ref="B662:B667"/>
    <mergeCell ref="C662:C667"/>
    <mergeCell ref="D662:D667"/>
    <mergeCell ref="E674:E677"/>
    <mergeCell ref="R678:R683"/>
    <mergeCell ref="E678:E683"/>
    <mergeCell ref="F678:F683"/>
    <mergeCell ref="G678:G683"/>
    <mergeCell ref="H678:H683"/>
    <mergeCell ref="E662:E667"/>
    <mergeCell ref="F662:F667"/>
    <mergeCell ref="G662:G667"/>
    <mergeCell ref="R390:R396"/>
    <mergeCell ref="E390:E396"/>
    <mergeCell ref="F390:F396"/>
    <mergeCell ref="G390:G396"/>
    <mergeCell ref="H390:H396"/>
    <mergeCell ref="I390:I396"/>
    <mergeCell ref="J390:J396"/>
    <mergeCell ref="G403:G408"/>
    <mergeCell ref="H403:H408"/>
    <mergeCell ref="A390:A396"/>
    <mergeCell ref="B390:B396"/>
    <mergeCell ref="C390:C396"/>
    <mergeCell ref="D390:D396"/>
    <mergeCell ref="A403:A408"/>
    <mergeCell ref="B403:B408"/>
    <mergeCell ref="C403:C408"/>
    <mergeCell ref="D403:D408"/>
    <mergeCell ref="E403:E408"/>
    <mergeCell ref="F403:F408"/>
    <mergeCell ref="I403:I408"/>
    <mergeCell ref="J403:J408"/>
    <mergeCell ref="K403:K408"/>
    <mergeCell ref="R368:R369"/>
    <mergeCell ref="I368:I369"/>
    <mergeCell ref="J368:J369"/>
    <mergeCell ref="K368:K369"/>
    <mergeCell ref="K390:K396"/>
    <mergeCell ref="R403:R408"/>
    <mergeCell ref="J378:J383"/>
    <mergeCell ref="E368:E369"/>
    <mergeCell ref="F368:F369"/>
    <mergeCell ref="G368:G369"/>
    <mergeCell ref="H368:H369"/>
    <mergeCell ref="A368:A369"/>
    <mergeCell ref="B368:B369"/>
    <mergeCell ref="C368:C369"/>
    <mergeCell ref="D368:D369"/>
    <mergeCell ref="I409:I412"/>
    <mergeCell ref="J409:J412"/>
    <mergeCell ref="K409:K412"/>
    <mergeCell ref="R409:R412"/>
    <mergeCell ref="E409:E412"/>
    <mergeCell ref="F409:F412"/>
    <mergeCell ref="G409:G412"/>
    <mergeCell ref="H409:H412"/>
    <mergeCell ref="E140:E141"/>
    <mergeCell ref="F140:F141"/>
    <mergeCell ref="G140:G141"/>
    <mergeCell ref="H140:H141"/>
    <mergeCell ref="A140:A141"/>
    <mergeCell ref="B140:B141"/>
    <mergeCell ref="C140:C141"/>
    <mergeCell ref="D140:D141"/>
    <mergeCell ref="J140:J141"/>
    <mergeCell ref="K140:K141"/>
    <mergeCell ref="R397:R402"/>
    <mergeCell ref="I397:I402"/>
    <mergeCell ref="J397:J402"/>
    <mergeCell ref="K397:K402"/>
    <mergeCell ref="R280:R285"/>
    <mergeCell ref="I280:I285"/>
    <mergeCell ref="J280:J285"/>
    <mergeCell ref="K280:K285"/>
    <mergeCell ref="G397:G402"/>
    <mergeCell ref="H397:H402"/>
    <mergeCell ref="A397:A402"/>
    <mergeCell ref="B397:B402"/>
    <mergeCell ref="C397:C402"/>
    <mergeCell ref="D397:D402"/>
    <mergeCell ref="A418:A419"/>
    <mergeCell ref="B418:B419"/>
    <mergeCell ref="C418:C419"/>
    <mergeCell ref="D418:D419"/>
    <mergeCell ref="E397:E402"/>
    <mergeCell ref="F397:F402"/>
    <mergeCell ref="A409:A412"/>
    <mergeCell ref="B409:B412"/>
    <mergeCell ref="C409:C412"/>
    <mergeCell ref="D409:D412"/>
    <mergeCell ref="K418:K419"/>
    <mergeCell ref="R845:R849"/>
    <mergeCell ref="I845:I849"/>
    <mergeCell ref="J845:J849"/>
    <mergeCell ref="K845:K849"/>
    <mergeCell ref="J678:J683"/>
    <mergeCell ref="K678:K683"/>
    <mergeCell ref="R662:R667"/>
    <mergeCell ref="I678:I683"/>
    <mergeCell ref="K562:K566"/>
    <mergeCell ref="A845:A849"/>
    <mergeCell ref="B845:B849"/>
    <mergeCell ref="C845:C849"/>
    <mergeCell ref="D845:D849"/>
    <mergeCell ref="I418:I419"/>
    <mergeCell ref="J418:J419"/>
    <mergeCell ref="E418:E419"/>
    <mergeCell ref="F418:F419"/>
    <mergeCell ref="G418:G419"/>
    <mergeCell ref="H418:H419"/>
    <mergeCell ref="E845:E849"/>
    <mergeCell ref="F845:F849"/>
    <mergeCell ref="G845:G849"/>
    <mergeCell ref="H845:H849"/>
    <mergeCell ref="I855:I856"/>
    <mergeCell ref="E855:E856"/>
    <mergeCell ref="F855:F856"/>
    <mergeCell ref="G855:G856"/>
    <mergeCell ref="H855:H856"/>
    <mergeCell ref="R867:R869"/>
    <mergeCell ref="A867:A869"/>
    <mergeCell ref="B867:B869"/>
    <mergeCell ref="C867:C869"/>
    <mergeCell ref="D867:D869"/>
    <mergeCell ref="E867:E869"/>
    <mergeCell ref="F867:F869"/>
    <mergeCell ref="G867:G869"/>
    <mergeCell ref="H867:H869"/>
    <mergeCell ref="I867:I869"/>
    <mergeCell ref="R850:R851"/>
    <mergeCell ref="A850:A851"/>
    <mergeCell ref="B850:B851"/>
    <mergeCell ref="C850:C851"/>
    <mergeCell ref="D850:D851"/>
    <mergeCell ref="E850:E851"/>
    <mergeCell ref="F850:F851"/>
    <mergeCell ref="G850:G851"/>
    <mergeCell ref="H850:H851"/>
    <mergeCell ref="I850:I851"/>
    <mergeCell ref="G852:G854"/>
    <mergeCell ref="H852:H854"/>
    <mergeCell ref="A855:A856"/>
    <mergeCell ref="B855:B856"/>
    <mergeCell ref="C855:C856"/>
    <mergeCell ref="D855:D856"/>
    <mergeCell ref="A852:A854"/>
    <mergeCell ref="B852:B854"/>
    <mergeCell ref="C852:C854"/>
    <mergeCell ref="D852:D854"/>
    <mergeCell ref="E852:E854"/>
    <mergeCell ref="F852:F854"/>
    <mergeCell ref="I852:I854"/>
    <mergeCell ref="J852:J854"/>
    <mergeCell ref="K852:K854"/>
    <mergeCell ref="R857:R858"/>
    <mergeCell ref="I857:I858"/>
    <mergeCell ref="J857:J858"/>
    <mergeCell ref="K857:K858"/>
    <mergeCell ref="K855:K856"/>
    <mergeCell ref="R852:R854"/>
    <mergeCell ref="R855:R856"/>
    <mergeCell ref="E857:E858"/>
    <mergeCell ref="F857:F858"/>
    <mergeCell ref="G857:G858"/>
    <mergeCell ref="H857:H858"/>
    <mergeCell ref="A857:A858"/>
    <mergeCell ref="B857:B858"/>
    <mergeCell ref="C857:C858"/>
    <mergeCell ref="D857:D858"/>
    <mergeCell ref="R870:R871"/>
    <mergeCell ref="A870:A871"/>
    <mergeCell ref="B870:B871"/>
    <mergeCell ref="C870:C871"/>
    <mergeCell ref="D870:D871"/>
    <mergeCell ref="E870:E871"/>
    <mergeCell ref="F870:F871"/>
    <mergeCell ref="G870:G871"/>
    <mergeCell ref="H870:H871"/>
    <mergeCell ref="I870:I871"/>
    <mergeCell ref="R859:R862"/>
    <mergeCell ref="A859:A862"/>
    <mergeCell ref="B859:B862"/>
    <mergeCell ref="C859:C862"/>
    <mergeCell ref="D859:D862"/>
    <mergeCell ref="E859:E862"/>
    <mergeCell ref="F859:F862"/>
    <mergeCell ref="G859:G862"/>
    <mergeCell ref="H859:H862"/>
    <mergeCell ref="I859:I862"/>
    <mergeCell ref="J859:J862"/>
    <mergeCell ref="K859:K862"/>
    <mergeCell ref="J870:J871"/>
    <mergeCell ref="K870:K871"/>
    <mergeCell ref="R863:R866"/>
    <mergeCell ref="A863:A866"/>
    <mergeCell ref="B863:B866"/>
    <mergeCell ref="C863:C866"/>
    <mergeCell ref="D863:D866"/>
    <mergeCell ref="E863:E866"/>
    <mergeCell ref="F863:F866"/>
    <mergeCell ref="G863:G866"/>
    <mergeCell ref="H863:H866"/>
    <mergeCell ref="I863:I866"/>
    <mergeCell ref="J863:J866"/>
    <mergeCell ref="K863:K866"/>
    <mergeCell ref="A280:A285"/>
    <mergeCell ref="B280:B285"/>
    <mergeCell ref="C280:C285"/>
    <mergeCell ref="D280:D285"/>
    <mergeCell ref="E280:E285"/>
    <mergeCell ref="F280:F285"/>
    <mergeCell ref="G280:G285"/>
    <mergeCell ref="H280:H285"/>
    <mergeCell ref="R286:R291"/>
    <mergeCell ref="A286:A291"/>
    <mergeCell ref="B286:B291"/>
    <mergeCell ref="C286:C291"/>
    <mergeCell ref="D286:D291"/>
    <mergeCell ref="E286:E291"/>
    <mergeCell ref="F286:F291"/>
    <mergeCell ref="G286:G291"/>
    <mergeCell ref="H286:H291"/>
    <mergeCell ref="K286:K291"/>
    <mergeCell ref="R342:R343"/>
    <mergeCell ref="A342:A343"/>
    <mergeCell ref="B342:B343"/>
    <mergeCell ref="C342:C343"/>
    <mergeCell ref="D342:D343"/>
    <mergeCell ref="E342:E343"/>
    <mergeCell ref="F342:F343"/>
    <mergeCell ref="G342:G343"/>
    <mergeCell ref="H342:H343"/>
    <mergeCell ref="K342:K343"/>
    <mergeCell ref="R312:R318"/>
    <mergeCell ref="I312:I318"/>
    <mergeCell ref="R305:R311"/>
    <mergeCell ref="I305:I311"/>
    <mergeCell ref="A305:A311"/>
    <mergeCell ref="B305:B311"/>
    <mergeCell ref="C305:C311"/>
    <mergeCell ref="D305:D311"/>
    <mergeCell ref="E305:E311"/>
    <mergeCell ref="F305:F311"/>
    <mergeCell ref="A312:A318"/>
    <mergeCell ref="B312:B318"/>
    <mergeCell ref="C312:C318"/>
    <mergeCell ref="D312:D318"/>
    <mergeCell ref="J305:J311"/>
    <mergeCell ref="K305:K311"/>
    <mergeCell ref="G305:G311"/>
    <mergeCell ref="H305:H311"/>
    <mergeCell ref="H349:H355"/>
    <mergeCell ref="I349:I355"/>
    <mergeCell ref="E312:E318"/>
    <mergeCell ref="F312:F318"/>
    <mergeCell ref="G312:G318"/>
    <mergeCell ref="H312:H318"/>
    <mergeCell ref="F319:F324"/>
    <mergeCell ref="G319:G324"/>
    <mergeCell ref="R349:R355"/>
    <mergeCell ref="A349:A355"/>
    <mergeCell ref="B349:B355"/>
    <mergeCell ref="C349:C355"/>
    <mergeCell ref="D349:D355"/>
    <mergeCell ref="E349:E355"/>
    <mergeCell ref="F349:F355"/>
    <mergeCell ref="G349:G355"/>
    <mergeCell ref="F276:F279"/>
    <mergeCell ref="G276:G279"/>
    <mergeCell ref="J349:J355"/>
    <mergeCell ref="K349:K355"/>
    <mergeCell ref="R319:R324"/>
    <mergeCell ref="A319:A324"/>
    <mergeCell ref="B319:B324"/>
    <mergeCell ref="C319:C324"/>
    <mergeCell ref="D319:D324"/>
    <mergeCell ref="E319:E324"/>
    <mergeCell ref="J276:J279"/>
    <mergeCell ref="K276:K279"/>
    <mergeCell ref="H319:H324"/>
    <mergeCell ref="I319:I324"/>
    <mergeCell ref="R276:R279"/>
    <mergeCell ref="A276:A279"/>
    <mergeCell ref="B276:B279"/>
    <mergeCell ref="C276:C279"/>
    <mergeCell ref="D276:D279"/>
    <mergeCell ref="E276:E279"/>
    <mergeCell ref="R325:R330"/>
    <mergeCell ref="A325:A330"/>
    <mergeCell ref="B325:B330"/>
    <mergeCell ref="C325:C330"/>
    <mergeCell ref="D325:D330"/>
    <mergeCell ref="E325:E330"/>
    <mergeCell ref="F325:F330"/>
    <mergeCell ref="G325:G330"/>
    <mergeCell ref="H325:H330"/>
    <mergeCell ref="I325:I330"/>
    <mergeCell ref="R344:R348"/>
    <mergeCell ref="A344:A348"/>
    <mergeCell ref="B344:B348"/>
    <mergeCell ref="C344:C348"/>
    <mergeCell ref="D344:D348"/>
    <mergeCell ref="E344:E348"/>
    <mergeCell ref="F344:F348"/>
    <mergeCell ref="G344:G348"/>
    <mergeCell ref="H344:H348"/>
    <mergeCell ref="I344:I348"/>
    <mergeCell ref="J344:J348"/>
    <mergeCell ref="K344:K348"/>
    <mergeCell ref="J325:J330"/>
    <mergeCell ref="K325:K330"/>
    <mergeCell ref="K299:K304"/>
    <mergeCell ref="R292:R298"/>
    <mergeCell ref="A292:A298"/>
    <mergeCell ref="B292:B298"/>
    <mergeCell ref="C292:C298"/>
    <mergeCell ref="D292:D298"/>
    <mergeCell ref="E292:E298"/>
    <mergeCell ref="F292:F298"/>
    <mergeCell ref="G292:G298"/>
    <mergeCell ref="H292:H298"/>
    <mergeCell ref="H359:H361"/>
    <mergeCell ref="I359:I361"/>
    <mergeCell ref="R299:R304"/>
    <mergeCell ref="A299:A304"/>
    <mergeCell ref="B299:B304"/>
    <mergeCell ref="C299:C304"/>
    <mergeCell ref="D299:D304"/>
    <mergeCell ref="E299:E304"/>
    <mergeCell ref="F299:F304"/>
    <mergeCell ref="G299:G304"/>
    <mergeCell ref="G357:G358"/>
    <mergeCell ref="H357:H358"/>
    <mergeCell ref="R359:R361"/>
    <mergeCell ref="A359:A361"/>
    <mergeCell ref="B359:B361"/>
    <mergeCell ref="C359:C361"/>
    <mergeCell ref="D359:D361"/>
    <mergeCell ref="E359:E361"/>
    <mergeCell ref="F359:F361"/>
    <mergeCell ref="G359:G361"/>
    <mergeCell ref="A357:A358"/>
    <mergeCell ref="B357:B358"/>
    <mergeCell ref="C357:C358"/>
    <mergeCell ref="D357:D358"/>
    <mergeCell ref="E357:E358"/>
    <mergeCell ref="F357:F358"/>
    <mergeCell ref="I357:I358"/>
    <mergeCell ref="J357:J358"/>
    <mergeCell ref="K357:K358"/>
    <mergeCell ref="R357:R358"/>
    <mergeCell ref="J359:J361"/>
    <mergeCell ref="K359:K361"/>
    <mergeCell ref="I364:I365"/>
    <mergeCell ref="R331:R335"/>
    <mergeCell ref="A331:A335"/>
    <mergeCell ref="B331:B335"/>
    <mergeCell ref="C331:C335"/>
    <mergeCell ref="D331:D335"/>
    <mergeCell ref="E331:E335"/>
    <mergeCell ref="F331:F335"/>
    <mergeCell ref="G331:G335"/>
    <mergeCell ref="H331:H335"/>
    <mergeCell ref="A364:A365"/>
    <mergeCell ref="B364:B365"/>
    <mergeCell ref="C364:C365"/>
    <mergeCell ref="D364:D365"/>
    <mergeCell ref="E364:E365"/>
    <mergeCell ref="F364:F365"/>
    <mergeCell ref="A336:A341"/>
    <mergeCell ref="B336:B341"/>
    <mergeCell ref="C336:C341"/>
    <mergeCell ref="D336:D341"/>
    <mergeCell ref="E336:E341"/>
    <mergeCell ref="F336:F341"/>
    <mergeCell ref="B168:B169"/>
    <mergeCell ref="C168:C169"/>
    <mergeCell ref="D168:D169"/>
    <mergeCell ref="J364:J365"/>
    <mergeCell ref="K364:K365"/>
    <mergeCell ref="R336:R341"/>
    <mergeCell ref="G336:G341"/>
    <mergeCell ref="R364:R365"/>
    <mergeCell ref="G364:G365"/>
    <mergeCell ref="H364:H365"/>
    <mergeCell ref="J168:J169"/>
    <mergeCell ref="H299:H304"/>
    <mergeCell ref="I299:I304"/>
    <mergeCell ref="J292:J298"/>
    <mergeCell ref="J319:J324"/>
    <mergeCell ref="J312:J318"/>
    <mergeCell ref="J299:J304"/>
    <mergeCell ref="I292:I298"/>
    <mergeCell ref="H276:H279"/>
    <mergeCell ref="I276:I279"/>
    <mergeCell ref="K336:K341"/>
    <mergeCell ref="H336:H341"/>
    <mergeCell ref="I336:I341"/>
    <mergeCell ref="J331:J335"/>
    <mergeCell ref="K331:K335"/>
    <mergeCell ref="K292:K298"/>
    <mergeCell ref="K319:K324"/>
    <mergeCell ref="K312:K318"/>
    <mergeCell ref="J336:J341"/>
    <mergeCell ref="I331:I335"/>
    <mergeCell ref="A164:A167"/>
    <mergeCell ref="B164:B167"/>
    <mergeCell ref="C164:C167"/>
    <mergeCell ref="D164:D167"/>
    <mergeCell ref="H168:H169"/>
    <mergeCell ref="I168:I169"/>
    <mergeCell ref="E168:E169"/>
    <mergeCell ref="F168:F169"/>
    <mergeCell ref="G168:G169"/>
    <mergeCell ref="A168:A169"/>
    <mergeCell ref="E164:E167"/>
    <mergeCell ref="F164:F167"/>
    <mergeCell ref="G164:G167"/>
    <mergeCell ref="J164:J167"/>
    <mergeCell ref="H164:H167"/>
    <mergeCell ref="I164:I167"/>
    <mergeCell ref="R468:R471"/>
    <mergeCell ref="R472:R477"/>
    <mergeCell ref="R483:R488"/>
    <mergeCell ref="H668:H673"/>
    <mergeCell ref="I668:I673"/>
    <mergeCell ref="J668:J673"/>
    <mergeCell ref="K668:K673"/>
    <mergeCell ref="H662:H667"/>
    <mergeCell ref="I662:I667"/>
    <mergeCell ref="J662:J667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&amp;C&amp;"標楷體,標準"&amp;14國立臺東大學  九十五學年度  第二學期  教師任課清單&amp;R&amp;"標楷體,標準"列印日期: &amp;D</oddHeader>
    <oddFooter>&amp;C&amp;P</oddFooter>
  </headerFooter>
  <rowBreaks count="49" manualBreakCount="49">
    <brk id="23" max="255" man="1"/>
    <brk id="44" max="255" man="1"/>
    <brk id="71" max="255" man="1"/>
    <brk id="92" max="255" man="1"/>
    <brk id="113" max="255" man="1"/>
    <brk id="130" max="255" man="1"/>
    <brk id="154" max="255" man="1"/>
    <brk id="175" max="255" man="1"/>
    <brk id="196" max="255" man="1"/>
    <brk id="217" max="255" man="1"/>
    <brk id="238" max="255" man="1"/>
    <brk id="263" max="255" man="1"/>
    <brk id="291" max="255" man="1"/>
    <brk id="311" max="255" man="1"/>
    <brk id="335" max="17" man="1"/>
    <brk id="348" max="255" man="1"/>
    <brk id="369" max="255" man="1"/>
    <brk id="383" max="255" man="1"/>
    <brk id="402" max="255" man="1"/>
    <brk id="419" max="255" man="1"/>
    <brk id="438" max="255" man="1"/>
    <brk id="459" max="255" man="1"/>
    <brk id="482" max="255" man="1"/>
    <brk id="505" max="255" man="1"/>
    <brk id="532" max="255" man="1"/>
    <brk id="553" max="255" man="1"/>
    <brk id="572" max="255" man="1"/>
    <brk id="599" max="255" man="1"/>
    <brk id="622" max="255" man="1"/>
    <brk id="642" max="255" man="1"/>
    <brk id="657" max="255" man="1"/>
    <brk id="677" max="255" man="1"/>
    <brk id="699" max="255" man="1"/>
    <brk id="719" max="255" man="1"/>
    <brk id="743" max="255" man="1"/>
    <brk id="766" max="255" man="1"/>
    <brk id="775" max="255" man="1"/>
    <brk id="795" max="255" man="1"/>
    <brk id="811" max="17" man="1"/>
    <brk id="831" max="255" man="1"/>
    <brk id="854" max="17" man="1"/>
    <brk id="873" max="255" man="1"/>
    <brk id="893" max="255" man="1"/>
    <brk id="906" max="255" man="1"/>
    <brk id="928" max="255" man="1"/>
    <brk id="942" max="255" man="1"/>
    <brk id="965" max="255" man="1"/>
    <brk id="984" max="255" man="1"/>
    <brk id="100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R766"/>
  <sheetViews>
    <sheetView view="pageBreakPreview" zoomScaleSheetLayoutView="100" zoomScalePageLayoutView="0" workbookViewId="0" topLeftCell="A1">
      <pane xSplit="3" ySplit="1" topLeftCell="I27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274" sqref="R274:R280"/>
    </sheetView>
  </sheetViews>
  <sheetFormatPr defaultColWidth="9.00390625" defaultRowHeight="16.5"/>
  <cols>
    <col min="1" max="1" width="7.75390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14.25">
      <c r="A2" s="14" t="s">
        <v>1113</v>
      </c>
      <c r="B2" s="14" t="s">
        <v>1122</v>
      </c>
      <c r="C2" s="14" t="s">
        <v>179</v>
      </c>
      <c r="D2" s="15">
        <v>9</v>
      </c>
      <c r="E2" s="15">
        <v>2</v>
      </c>
      <c r="F2" s="15">
        <v>7</v>
      </c>
      <c r="G2" s="15">
        <f>SUM(O2:O9)</f>
        <v>9.25</v>
      </c>
      <c r="H2" s="15">
        <v>2.25</v>
      </c>
      <c r="I2" s="15">
        <v>0</v>
      </c>
      <c r="J2" s="15">
        <v>0</v>
      </c>
      <c r="K2" s="15">
        <f>SUM(H2:I9)</f>
        <v>2.25</v>
      </c>
      <c r="L2" s="9" t="s">
        <v>175</v>
      </c>
      <c r="M2" s="9" t="s">
        <v>180</v>
      </c>
      <c r="N2" s="8">
        <v>0</v>
      </c>
      <c r="O2" s="8">
        <v>0</v>
      </c>
      <c r="P2" s="8">
        <v>16</v>
      </c>
      <c r="R2" s="16"/>
    </row>
    <row r="3" spans="1:18" ht="33" customHeight="1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1120</v>
      </c>
      <c r="M3" s="9" t="s">
        <v>180</v>
      </c>
      <c r="N3" s="8">
        <v>0</v>
      </c>
      <c r="O3" s="8">
        <v>0</v>
      </c>
      <c r="P3" s="8">
        <v>22</v>
      </c>
      <c r="R3" s="16"/>
    </row>
    <row r="4" spans="1:18" ht="14.2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175</v>
      </c>
      <c r="M4" s="9" t="s">
        <v>181</v>
      </c>
      <c r="N4" s="8">
        <v>1</v>
      </c>
      <c r="O4" s="8">
        <v>1</v>
      </c>
      <c r="P4" s="8">
        <v>6</v>
      </c>
      <c r="R4" s="16"/>
    </row>
    <row r="5" spans="1:18" ht="14.2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182</v>
      </c>
      <c r="M5" s="9" t="s">
        <v>183</v>
      </c>
      <c r="N5" s="8">
        <v>2</v>
      </c>
      <c r="O5" s="8">
        <v>4</v>
      </c>
      <c r="P5" s="8">
        <v>24</v>
      </c>
      <c r="R5" s="16"/>
    </row>
    <row r="6" spans="1:18" ht="14.25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9" t="s">
        <v>175</v>
      </c>
      <c r="M6" s="9" t="s">
        <v>184</v>
      </c>
      <c r="N6" s="8">
        <v>2</v>
      </c>
      <c r="O6" s="8">
        <v>2</v>
      </c>
      <c r="P6" s="8">
        <v>21</v>
      </c>
      <c r="R6" s="16"/>
    </row>
    <row r="7" spans="1:18" ht="14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1121</v>
      </c>
      <c r="M7" s="9" t="s">
        <v>1176</v>
      </c>
      <c r="N7" s="8">
        <v>1</v>
      </c>
      <c r="O7" s="8">
        <v>1.5</v>
      </c>
      <c r="P7" s="8">
        <v>3</v>
      </c>
      <c r="R7" s="16"/>
    </row>
    <row r="8" spans="1:18" ht="14.25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9" t="s">
        <v>150</v>
      </c>
      <c r="M8" s="9" t="s">
        <v>1150</v>
      </c>
      <c r="N8" s="8">
        <v>1</v>
      </c>
      <c r="O8" s="8">
        <v>0.5</v>
      </c>
      <c r="P8" s="8">
        <v>1</v>
      </c>
      <c r="R8" s="16"/>
    </row>
    <row r="9" spans="1:18" ht="16.5" customHeight="1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9" t="s">
        <v>150</v>
      </c>
      <c r="M9" s="9" t="s">
        <v>1150</v>
      </c>
      <c r="N9" s="8">
        <v>1</v>
      </c>
      <c r="O9" s="8">
        <v>0.25</v>
      </c>
      <c r="P9" s="8">
        <v>1</v>
      </c>
      <c r="Q9" s="5" t="s">
        <v>1268</v>
      </c>
      <c r="R9" s="16"/>
    </row>
    <row r="10" spans="1:18" ht="28.5">
      <c r="A10" s="14" t="s">
        <v>1113</v>
      </c>
      <c r="B10" s="14" t="s">
        <v>1175</v>
      </c>
      <c r="C10" s="14" t="s">
        <v>1027</v>
      </c>
      <c r="D10" s="15">
        <v>8</v>
      </c>
      <c r="E10" s="15">
        <v>4</v>
      </c>
      <c r="F10" s="15">
        <v>4</v>
      </c>
      <c r="G10" s="15">
        <f>SUM(O10:O15)</f>
        <v>7.5</v>
      </c>
      <c r="H10" s="15">
        <v>3.5</v>
      </c>
      <c r="I10" s="15">
        <v>0</v>
      </c>
      <c r="J10" s="15">
        <v>0</v>
      </c>
      <c r="K10" s="15">
        <f>SUM(H10:I15)</f>
        <v>3.5</v>
      </c>
      <c r="L10" s="9" t="s">
        <v>1173</v>
      </c>
      <c r="M10" s="9" t="s">
        <v>1028</v>
      </c>
      <c r="N10" s="8">
        <v>3</v>
      </c>
      <c r="O10" s="8">
        <v>3</v>
      </c>
      <c r="P10" s="8">
        <v>5</v>
      </c>
      <c r="R10" s="16"/>
    </row>
    <row r="11" spans="1:18" ht="14.2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9" t="s">
        <v>175</v>
      </c>
      <c r="M11" s="9" t="s">
        <v>1029</v>
      </c>
      <c r="N11" s="8">
        <v>1</v>
      </c>
      <c r="O11" s="8">
        <v>1</v>
      </c>
      <c r="P11" s="8">
        <v>16</v>
      </c>
      <c r="R11" s="16"/>
    </row>
    <row r="12" spans="1:18" ht="14.25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9" t="s">
        <v>175</v>
      </c>
      <c r="M12" s="9" t="s">
        <v>1030</v>
      </c>
      <c r="N12" s="8">
        <v>1</v>
      </c>
      <c r="O12" s="8">
        <v>1</v>
      </c>
      <c r="P12" s="8">
        <v>6</v>
      </c>
      <c r="R12" s="16"/>
    </row>
    <row r="13" spans="1:18" ht="14.25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9" t="s">
        <v>138</v>
      </c>
      <c r="M13" s="9" t="s">
        <v>1260</v>
      </c>
      <c r="N13" s="8">
        <v>1</v>
      </c>
      <c r="O13" s="8">
        <v>0.5</v>
      </c>
      <c r="P13" s="8">
        <v>1</v>
      </c>
      <c r="R13" s="16"/>
    </row>
    <row r="14" spans="1:18" ht="14.25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9" t="s">
        <v>1174</v>
      </c>
      <c r="M14" s="9" t="s">
        <v>1150</v>
      </c>
      <c r="N14" s="8">
        <v>1</v>
      </c>
      <c r="O14" s="8">
        <v>0.5</v>
      </c>
      <c r="P14" s="8">
        <v>1</v>
      </c>
      <c r="R14" s="16"/>
    </row>
    <row r="15" spans="1:18" ht="14.2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150</v>
      </c>
      <c r="M15" s="9" t="s">
        <v>1176</v>
      </c>
      <c r="N15" s="8">
        <v>1</v>
      </c>
      <c r="O15" s="8">
        <v>1.5</v>
      </c>
      <c r="P15" s="8">
        <v>3</v>
      </c>
      <c r="R15" s="16"/>
    </row>
    <row r="16" spans="1:18" ht="14.25">
      <c r="A16" s="14" t="s">
        <v>1113</v>
      </c>
      <c r="B16" s="14" t="s">
        <v>108</v>
      </c>
      <c r="C16" s="14" t="s">
        <v>1021</v>
      </c>
      <c r="D16" s="15"/>
      <c r="E16" s="15"/>
      <c r="F16" s="15"/>
      <c r="G16" s="15">
        <f>SUM(O16:O19)</f>
        <v>4</v>
      </c>
      <c r="H16" s="15"/>
      <c r="I16" s="15"/>
      <c r="J16" s="15"/>
      <c r="K16" s="15">
        <v>0</v>
      </c>
      <c r="L16" s="9" t="s">
        <v>140</v>
      </c>
      <c r="M16" s="9" t="s">
        <v>1171</v>
      </c>
      <c r="N16" s="8">
        <v>1</v>
      </c>
      <c r="O16" s="8">
        <v>0.5</v>
      </c>
      <c r="P16" s="8">
        <v>1</v>
      </c>
      <c r="R16" s="16" t="s">
        <v>1435</v>
      </c>
    </row>
    <row r="17" spans="1:18" ht="14.2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140</v>
      </c>
      <c r="M17" s="9" t="s">
        <v>1150</v>
      </c>
      <c r="N17" s="8">
        <v>1</v>
      </c>
      <c r="O17" s="8">
        <v>0.5</v>
      </c>
      <c r="P17" s="8">
        <v>1</v>
      </c>
      <c r="R17" s="16"/>
    </row>
    <row r="18" spans="1:18" ht="14.25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9" t="s">
        <v>1022</v>
      </c>
      <c r="M18" s="9" t="s">
        <v>1150</v>
      </c>
      <c r="N18" s="8">
        <v>1</v>
      </c>
      <c r="O18" s="8">
        <v>0.5</v>
      </c>
      <c r="P18" s="8">
        <v>1</v>
      </c>
      <c r="R18" s="16"/>
    </row>
    <row r="19" spans="1:18" ht="14.25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9" t="s">
        <v>150</v>
      </c>
      <c r="M19" s="9" t="s">
        <v>1172</v>
      </c>
      <c r="N19" s="8">
        <v>1</v>
      </c>
      <c r="O19" s="8">
        <v>2.5</v>
      </c>
      <c r="P19" s="8">
        <v>5</v>
      </c>
      <c r="R19" s="16"/>
    </row>
    <row r="20" spans="1:18" ht="14.25">
      <c r="A20" s="14" t="s">
        <v>1113</v>
      </c>
      <c r="B20" s="14" t="s">
        <v>108</v>
      </c>
      <c r="C20" s="14" t="s">
        <v>109</v>
      </c>
      <c r="D20" s="15">
        <v>8</v>
      </c>
      <c r="E20" s="15">
        <v>0</v>
      </c>
      <c r="F20" s="15">
        <v>8</v>
      </c>
      <c r="G20" s="15">
        <f>SUM(O20:O23)</f>
        <v>10</v>
      </c>
      <c r="H20" s="15">
        <v>2</v>
      </c>
      <c r="I20" s="15">
        <v>0</v>
      </c>
      <c r="J20" s="15">
        <v>0</v>
      </c>
      <c r="K20" s="15">
        <f>SUM(H20:I23)</f>
        <v>2</v>
      </c>
      <c r="L20" s="9" t="s">
        <v>110</v>
      </c>
      <c r="M20" s="9" t="s">
        <v>111</v>
      </c>
      <c r="N20" s="8">
        <v>2</v>
      </c>
      <c r="O20" s="8">
        <v>4</v>
      </c>
      <c r="P20" s="8">
        <v>39</v>
      </c>
      <c r="Q20" s="5" t="s">
        <v>1269</v>
      </c>
      <c r="R20" s="16"/>
    </row>
    <row r="21" spans="1:18" ht="14.2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9" t="s">
        <v>112</v>
      </c>
      <c r="M21" s="9" t="s">
        <v>113</v>
      </c>
      <c r="N21" s="8">
        <v>2</v>
      </c>
      <c r="O21" s="8">
        <v>2</v>
      </c>
      <c r="P21" s="8">
        <v>43</v>
      </c>
      <c r="R21" s="16"/>
    </row>
    <row r="22" spans="1:18" ht="28.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1114</v>
      </c>
      <c r="M22" s="9" t="s">
        <v>113</v>
      </c>
      <c r="N22" s="8">
        <v>2</v>
      </c>
      <c r="O22" s="8">
        <v>2</v>
      </c>
      <c r="P22" s="8">
        <v>51</v>
      </c>
      <c r="R22" s="16"/>
    </row>
    <row r="23" spans="1:18" ht="14.25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9" t="s">
        <v>96</v>
      </c>
      <c r="M23" s="9" t="s">
        <v>116</v>
      </c>
      <c r="N23" s="8">
        <v>2</v>
      </c>
      <c r="O23" s="8">
        <v>2</v>
      </c>
      <c r="P23" s="8">
        <v>48</v>
      </c>
      <c r="R23" s="16"/>
    </row>
    <row r="24" spans="1:18" ht="42.75">
      <c r="A24" s="14" t="s">
        <v>1113</v>
      </c>
      <c r="B24" s="14" t="s">
        <v>108</v>
      </c>
      <c r="C24" s="14" t="s">
        <v>1023</v>
      </c>
      <c r="D24" s="15">
        <v>8</v>
      </c>
      <c r="E24" s="15">
        <v>0</v>
      </c>
      <c r="F24" s="15">
        <v>8</v>
      </c>
      <c r="G24" s="15">
        <f>SUM(O24:O28)</f>
        <v>8.5</v>
      </c>
      <c r="H24" s="15">
        <v>0.5</v>
      </c>
      <c r="I24" s="15">
        <v>0</v>
      </c>
      <c r="J24" s="15">
        <v>0</v>
      </c>
      <c r="K24" s="15">
        <f>SUM(H24:I28)</f>
        <v>0.5</v>
      </c>
      <c r="L24" s="9" t="s">
        <v>67</v>
      </c>
      <c r="M24" s="9" t="s">
        <v>1024</v>
      </c>
      <c r="N24" s="8">
        <v>2</v>
      </c>
      <c r="O24" s="8">
        <v>2</v>
      </c>
      <c r="P24" s="8">
        <v>19</v>
      </c>
      <c r="R24" s="16"/>
    </row>
    <row r="25" spans="1:18" ht="14.25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9" t="s">
        <v>175</v>
      </c>
      <c r="M25" s="9" t="s">
        <v>1025</v>
      </c>
      <c r="N25" s="8">
        <v>3</v>
      </c>
      <c r="O25" s="8">
        <v>3</v>
      </c>
      <c r="P25" s="8">
        <v>10</v>
      </c>
      <c r="R25" s="16"/>
    </row>
    <row r="26" spans="1:18" ht="28.5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9" t="s">
        <v>1173</v>
      </c>
      <c r="M26" s="9" t="s">
        <v>1026</v>
      </c>
      <c r="N26" s="8">
        <v>2</v>
      </c>
      <c r="O26" s="8">
        <v>2</v>
      </c>
      <c r="P26" s="8">
        <v>4</v>
      </c>
      <c r="R26" s="16"/>
    </row>
    <row r="27" spans="1:18" ht="14.25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9" t="s">
        <v>1022</v>
      </c>
      <c r="M27" s="9" t="s">
        <v>1150</v>
      </c>
      <c r="N27" s="8">
        <v>1</v>
      </c>
      <c r="O27" s="8">
        <v>0.5</v>
      </c>
      <c r="P27" s="8">
        <v>1</v>
      </c>
      <c r="R27" s="16"/>
    </row>
    <row r="28" spans="1:18" ht="14.25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9" t="s">
        <v>150</v>
      </c>
      <c r="M28" s="9" t="s">
        <v>1148</v>
      </c>
      <c r="N28" s="8">
        <v>1</v>
      </c>
      <c r="O28" s="8">
        <v>1</v>
      </c>
      <c r="P28" s="8">
        <v>2</v>
      </c>
      <c r="R28" s="16"/>
    </row>
    <row r="29" spans="1:18" ht="28.5">
      <c r="A29" s="14" t="s">
        <v>1113</v>
      </c>
      <c r="B29" s="14" t="s">
        <v>108</v>
      </c>
      <c r="C29" s="14" t="s">
        <v>137</v>
      </c>
      <c r="D29" s="15">
        <v>8</v>
      </c>
      <c r="E29" s="15">
        <v>0</v>
      </c>
      <c r="F29" s="15">
        <v>8</v>
      </c>
      <c r="G29" s="15">
        <f>SUM(O29:O37)</f>
        <v>14.5</v>
      </c>
      <c r="H29" s="15">
        <v>2.5</v>
      </c>
      <c r="I29" s="15">
        <v>4</v>
      </c>
      <c r="J29" s="15">
        <v>0</v>
      </c>
      <c r="K29" s="15">
        <f>SUM(H29:I37)</f>
        <v>6.5</v>
      </c>
      <c r="L29" s="9" t="s">
        <v>1115</v>
      </c>
      <c r="M29" s="9" t="s">
        <v>139</v>
      </c>
      <c r="N29" s="8">
        <v>3</v>
      </c>
      <c r="O29" s="8">
        <v>1.5</v>
      </c>
      <c r="P29" s="8">
        <v>7</v>
      </c>
      <c r="Q29" s="5" t="s">
        <v>1270</v>
      </c>
      <c r="R29" s="16" t="s">
        <v>1331</v>
      </c>
    </row>
    <row r="30" spans="1:18" ht="14.25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9" t="s">
        <v>94</v>
      </c>
      <c r="M30" s="9" t="s">
        <v>142</v>
      </c>
      <c r="N30" s="8">
        <v>2</v>
      </c>
      <c r="O30" s="8">
        <v>1</v>
      </c>
      <c r="P30" s="8">
        <v>46</v>
      </c>
      <c r="Q30" s="5" t="s">
        <v>1271</v>
      </c>
      <c r="R30" s="16"/>
    </row>
    <row r="31" spans="1:18" ht="14.25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9" t="s">
        <v>135</v>
      </c>
      <c r="M31" s="9" t="s">
        <v>143</v>
      </c>
      <c r="N31" s="8">
        <v>2</v>
      </c>
      <c r="O31" s="8">
        <v>2</v>
      </c>
      <c r="P31" s="8">
        <v>27</v>
      </c>
      <c r="R31" s="16"/>
    </row>
    <row r="32" spans="1:18" ht="14.25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9" t="s">
        <v>144</v>
      </c>
      <c r="M32" s="9" t="s">
        <v>132</v>
      </c>
      <c r="N32" s="8">
        <v>1</v>
      </c>
      <c r="O32" s="8">
        <v>2</v>
      </c>
      <c r="P32" s="8">
        <v>31</v>
      </c>
      <c r="Q32" s="5" t="s">
        <v>1272</v>
      </c>
      <c r="R32" s="16"/>
    </row>
    <row r="33" spans="1:18" ht="14.25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0" t="s">
        <v>145</v>
      </c>
      <c r="M33" s="10" t="s">
        <v>146</v>
      </c>
      <c r="N33" s="12">
        <v>1</v>
      </c>
      <c r="O33" s="12">
        <v>2</v>
      </c>
      <c r="P33" s="12">
        <v>48</v>
      </c>
      <c r="Q33" s="5" t="s">
        <v>1273</v>
      </c>
      <c r="R33" s="16"/>
    </row>
    <row r="34" spans="1:18" ht="14.2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0" t="s">
        <v>145</v>
      </c>
      <c r="M34" s="10" t="s">
        <v>147</v>
      </c>
      <c r="N34" s="12">
        <v>2</v>
      </c>
      <c r="O34" s="12">
        <v>2</v>
      </c>
      <c r="P34" s="12">
        <v>34</v>
      </c>
      <c r="R34" s="16"/>
    </row>
    <row r="35" spans="1:18" ht="14.25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9" t="s">
        <v>148</v>
      </c>
      <c r="M35" s="9" t="s">
        <v>149</v>
      </c>
      <c r="N35" s="8">
        <v>2</v>
      </c>
      <c r="O35" s="8">
        <v>2</v>
      </c>
      <c r="P35" s="8">
        <v>5</v>
      </c>
      <c r="R35" s="16"/>
    </row>
    <row r="36" spans="1:18" ht="14.25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9" t="s">
        <v>150</v>
      </c>
      <c r="M36" s="9" t="s">
        <v>1148</v>
      </c>
      <c r="N36" s="8">
        <v>1</v>
      </c>
      <c r="O36" s="8">
        <v>1</v>
      </c>
      <c r="P36" s="8">
        <v>2</v>
      </c>
      <c r="R36" s="16"/>
    </row>
    <row r="37" spans="1:18" ht="14.25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9" t="s">
        <v>151</v>
      </c>
      <c r="M37" s="9" t="s">
        <v>1148</v>
      </c>
      <c r="N37" s="8">
        <v>1</v>
      </c>
      <c r="O37" s="8">
        <v>1</v>
      </c>
      <c r="P37" s="8">
        <v>2</v>
      </c>
      <c r="R37" s="16"/>
    </row>
    <row r="38" spans="1:18" ht="14.25">
      <c r="A38" s="14" t="s">
        <v>119</v>
      </c>
      <c r="B38" s="14" t="s">
        <v>117</v>
      </c>
      <c r="C38" s="14" t="s">
        <v>219</v>
      </c>
      <c r="D38" s="15">
        <v>9</v>
      </c>
      <c r="E38" s="15">
        <v>0</v>
      </c>
      <c r="F38" s="15">
        <v>9</v>
      </c>
      <c r="G38" s="15">
        <f>SUM(O38:O44)</f>
        <v>13</v>
      </c>
      <c r="H38" s="15">
        <v>4</v>
      </c>
      <c r="I38" s="15">
        <v>0</v>
      </c>
      <c r="J38" s="15">
        <v>0</v>
      </c>
      <c r="K38" s="15">
        <f>SUM(H38:I44)</f>
        <v>4</v>
      </c>
      <c r="L38" s="9" t="s">
        <v>167</v>
      </c>
      <c r="M38" s="9" t="s">
        <v>220</v>
      </c>
      <c r="N38" s="8">
        <v>3</v>
      </c>
      <c r="O38" s="8">
        <v>3</v>
      </c>
      <c r="P38" s="8">
        <v>15</v>
      </c>
      <c r="R38" s="16"/>
    </row>
    <row r="39" spans="1:18" ht="14.25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9" t="s">
        <v>221</v>
      </c>
      <c r="M39" s="9" t="s">
        <v>132</v>
      </c>
      <c r="N39" s="8">
        <v>1</v>
      </c>
      <c r="O39" s="8">
        <v>2</v>
      </c>
      <c r="P39" s="8">
        <v>34</v>
      </c>
      <c r="Q39" s="5" t="s">
        <v>1274</v>
      </c>
      <c r="R39" s="16"/>
    </row>
    <row r="40" spans="1:18" ht="14.25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9" t="s">
        <v>148</v>
      </c>
      <c r="M40" s="9" t="s">
        <v>222</v>
      </c>
      <c r="N40" s="8">
        <v>3</v>
      </c>
      <c r="O40" s="8">
        <v>1.5</v>
      </c>
      <c r="P40" s="8">
        <v>16</v>
      </c>
      <c r="Q40" s="5" t="s">
        <v>1275</v>
      </c>
      <c r="R40" s="16"/>
    </row>
    <row r="41" spans="1:18" ht="42.75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9" t="s">
        <v>1249</v>
      </c>
      <c r="M41" s="9" t="s">
        <v>224</v>
      </c>
      <c r="N41" s="8">
        <v>3</v>
      </c>
      <c r="O41" s="8">
        <v>1.5</v>
      </c>
      <c r="P41" s="8">
        <v>26</v>
      </c>
      <c r="Q41" s="5" t="s">
        <v>1276</v>
      </c>
      <c r="R41" s="16"/>
    </row>
    <row r="42" spans="1:18" ht="14.25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9" t="s">
        <v>150</v>
      </c>
      <c r="M42" s="9" t="s">
        <v>1148</v>
      </c>
      <c r="N42" s="8">
        <v>1</v>
      </c>
      <c r="O42" s="8">
        <v>1</v>
      </c>
      <c r="P42" s="8">
        <v>2</v>
      </c>
      <c r="R42" s="16"/>
    </row>
    <row r="43" spans="1:18" ht="14.25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9" t="s">
        <v>151</v>
      </c>
      <c r="M43" s="9" t="s">
        <v>1148</v>
      </c>
      <c r="N43" s="8">
        <v>1</v>
      </c>
      <c r="O43" s="8">
        <v>1</v>
      </c>
      <c r="P43" s="8">
        <v>2</v>
      </c>
      <c r="R43" s="16"/>
    </row>
    <row r="44" spans="1:18" ht="14.25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9" t="s">
        <v>175</v>
      </c>
      <c r="M44" s="9" t="s">
        <v>226</v>
      </c>
      <c r="N44" s="8">
        <v>3</v>
      </c>
      <c r="O44" s="8">
        <v>3</v>
      </c>
      <c r="P44" s="8">
        <v>19</v>
      </c>
      <c r="R44" s="16"/>
    </row>
    <row r="45" spans="1:18" ht="14.25">
      <c r="A45" s="14" t="s">
        <v>119</v>
      </c>
      <c r="B45" s="14" t="s">
        <v>117</v>
      </c>
      <c r="C45" s="14" t="s">
        <v>118</v>
      </c>
      <c r="D45" s="15">
        <v>9</v>
      </c>
      <c r="E45" s="15">
        <v>0</v>
      </c>
      <c r="F45" s="15">
        <v>9</v>
      </c>
      <c r="G45" s="15">
        <f>SUM(O45:O48)</f>
        <v>11</v>
      </c>
      <c r="H45" s="15">
        <v>2</v>
      </c>
      <c r="I45" s="15">
        <v>0</v>
      </c>
      <c r="J45" s="15">
        <v>0</v>
      </c>
      <c r="K45" s="15">
        <f>SUM(H45:I48)</f>
        <v>2</v>
      </c>
      <c r="L45" s="9" t="s">
        <v>120</v>
      </c>
      <c r="M45" s="9" t="s">
        <v>121</v>
      </c>
      <c r="N45" s="8">
        <v>3</v>
      </c>
      <c r="O45" s="8">
        <v>3</v>
      </c>
      <c r="P45" s="8">
        <v>24</v>
      </c>
      <c r="R45" s="16"/>
    </row>
    <row r="46" spans="1:18" ht="14.25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9" t="s">
        <v>112</v>
      </c>
      <c r="M46" s="9" t="s">
        <v>122</v>
      </c>
      <c r="N46" s="8">
        <v>2</v>
      </c>
      <c r="O46" s="8">
        <v>2</v>
      </c>
      <c r="P46" s="8">
        <v>43</v>
      </c>
      <c r="R46" s="16"/>
    </row>
    <row r="47" spans="1:18" ht="14.25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9" t="s">
        <v>123</v>
      </c>
      <c r="M47" s="9" t="s">
        <v>124</v>
      </c>
      <c r="N47" s="8">
        <v>1</v>
      </c>
      <c r="O47" s="8">
        <v>2</v>
      </c>
      <c r="P47" s="8">
        <v>23</v>
      </c>
      <c r="R47" s="16"/>
    </row>
    <row r="48" spans="1:18" ht="14.25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9" t="s">
        <v>125</v>
      </c>
      <c r="M48" s="9" t="s">
        <v>111</v>
      </c>
      <c r="N48" s="8">
        <v>2</v>
      </c>
      <c r="O48" s="8">
        <v>4</v>
      </c>
      <c r="P48" s="8">
        <v>39</v>
      </c>
      <c r="Q48" s="5" t="s">
        <v>1277</v>
      </c>
      <c r="R48" s="16"/>
    </row>
    <row r="49" spans="1:18" ht="14.25">
      <c r="A49" s="14" t="s">
        <v>1113</v>
      </c>
      <c r="B49" s="14" t="s">
        <v>117</v>
      </c>
      <c r="C49" s="14" t="s">
        <v>126</v>
      </c>
      <c r="D49" s="15">
        <v>9</v>
      </c>
      <c r="E49" s="15">
        <v>0</v>
      </c>
      <c r="F49" s="15">
        <v>9</v>
      </c>
      <c r="G49" s="15">
        <f>SUM(O49:O53)</f>
        <v>10</v>
      </c>
      <c r="H49" s="15">
        <v>1</v>
      </c>
      <c r="I49" s="15">
        <v>0</v>
      </c>
      <c r="J49" s="15">
        <v>0</v>
      </c>
      <c r="K49" s="15">
        <f>SUM(H49:I53)</f>
        <v>1</v>
      </c>
      <c r="L49" s="9" t="s">
        <v>127</v>
      </c>
      <c r="M49" s="9" t="s">
        <v>128</v>
      </c>
      <c r="N49" s="8">
        <v>2</v>
      </c>
      <c r="O49" s="8">
        <v>2</v>
      </c>
      <c r="P49" s="8">
        <v>20</v>
      </c>
      <c r="R49" s="16"/>
    </row>
    <row r="50" spans="1:18" ht="14.25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9" t="s">
        <v>129</v>
      </c>
      <c r="M50" s="9" t="s">
        <v>130</v>
      </c>
      <c r="N50" s="8">
        <v>2</v>
      </c>
      <c r="O50" s="8">
        <v>2</v>
      </c>
      <c r="P50" s="8">
        <v>23</v>
      </c>
      <c r="R50" s="16"/>
    </row>
    <row r="51" spans="1:18" ht="14.25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9" t="s">
        <v>131</v>
      </c>
      <c r="M51" s="9" t="s">
        <v>132</v>
      </c>
      <c r="N51" s="8">
        <v>1</v>
      </c>
      <c r="O51" s="8">
        <v>2</v>
      </c>
      <c r="P51" s="8">
        <v>35</v>
      </c>
      <c r="Q51" s="5" t="s">
        <v>1278</v>
      </c>
      <c r="R51" s="16"/>
    </row>
    <row r="52" spans="1:18" ht="14.25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9" t="s">
        <v>133</v>
      </c>
      <c r="M52" s="9" t="s">
        <v>134</v>
      </c>
      <c r="N52" s="8">
        <v>2</v>
      </c>
      <c r="O52" s="8">
        <v>2</v>
      </c>
      <c r="P52" s="8">
        <v>43</v>
      </c>
      <c r="R52" s="16"/>
    </row>
    <row r="53" spans="1:18" ht="14.25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9" t="s">
        <v>135</v>
      </c>
      <c r="M53" s="9" t="s">
        <v>136</v>
      </c>
      <c r="N53" s="8">
        <v>2</v>
      </c>
      <c r="O53" s="8">
        <v>2</v>
      </c>
      <c r="P53" s="8">
        <v>49</v>
      </c>
      <c r="R53" s="16"/>
    </row>
    <row r="54" spans="1:18" ht="14.25">
      <c r="A54" s="14" t="s">
        <v>1113</v>
      </c>
      <c r="B54" s="14" t="s">
        <v>117</v>
      </c>
      <c r="C54" s="14" t="s">
        <v>185</v>
      </c>
      <c r="D54" s="15">
        <v>9</v>
      </c>
      <c r="E54" s="15">
        <v>0</v>
      </c>
      <c r="F54" s="15">
        <v>9</v>
      </c>
      <c r="G54" s="15">
        <f>SUM(O54:O59)</f>
        <v>13</v>
      </c>
      <c r="H54" s="15">
        <v>4</v>
      </c>
      <c r="I54" s="15">
        <v>0</v>
      </c>
      <c r="J54" s="15">
        <v>0</v>
      </c>
      <c r="K54" s="15">
        <f>SUM(H54:I59)</f>
        <v>4</v>
      </c>
      <c r="L54" s="9" t="s">
        <v>131</v>
      </c>
      <c r="M54" s="9" t="s">
        <v>186</v>
      </c>
      <c r="N54" s="8">
        <v>3</v>
      </c>
      <c r="O54" s="8">
        <v>3</v>
      </c>
      <c r="P54" s="8">
        <v>57</v>
      </c>
      <c r="R54" s="16"/>
    </row>
    <row r="55" spans="1:18" ht="14.25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9" t="s">
        <v>187</v>
      </c>
      <c r="M55" s="9" t="s">
        <v>132</v>
      </c>
      <c r="N55" s="8">
        <v>1</v>
      </c>
      <c r="O55" s="8">
        <v>2</v>
      </c>
      <c r="P55" s="8">
        <v>34</v>
      </c>
      <c r="Q55" s="5" t="s">
        <v>1279</v>
      </c>
      <c r="R55" s="16"/>
    </row>
    <row r="56" spans="1:18" ht="14.25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9" t="s">
        <v>114</v>
      </c>
      <c r="M56" s="9" t="s">
        <v>188</v>
      </c>
      <c r="N56" s="8">
        <v>2</v>
      </c>
      <c r="O56" s="8">
        <v>2</v>
      </c>
      <c r="P56" s="8">
        <v>40</v>
      </c>
      <c r="R56" s="16"/>
    </row>
    <row r="57" spans="1:18" ht="14.25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9" t="s">
        <v>135</v>
      </c>
      <c r="M57" s="9" t="s">
        <v>189</v>
      </c>
      <c r="N57" s="8">
        <v>2</v>
      </c>
      <c r="O57" s="8">
        <v>2</v>
      </c>
      <c r="P57" s="8">
        <v>43</v>
      </c>
      <c r="R57" s="16"/>
    </row>
    <row r="58" spans="1:18" ht="14.25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9" t="s">
        <v>135</v>
      </c>
      <c r="M58" s="9" t="s">
        <v>190</v>
      </c>
      <c r="N58" s="8">
        <v>2</v>
      </c>
      <c r="O58" s="8">
        <v>2</v>
      </c>
      <c r="P58" s="8">
        <v>41</v>
      </c>
      <c r="R58" s="16"/>
    </row>
    <row r="59" spans="1:18" ht="14.25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9" t="s">
        <v>100</v>
      </c>
      <c r="M59" s="9" t="s">
        <v>192</v>
      </c>
      <c r="N59" s="8">
        <v>2</v>
      </c>
      <c r="O59" s="8">
        <v>2</v>
      </c>
      <c r="P59" s="8">
        <v>50</v>
      </c>
      <c r="R59" s="16"/>
    </row>
    <row r="60" spans="1:18" ht="28.5">
      <c r="A60" s="14" t="s">
        <v>1113</v>
      </c>
      <c r="B60" s="14" t="s">
        <v>117</v>
      </c>
      <c r="C60" s="14" t="s">
        <v>152</v>
      </c>
      <c r="D60" s="15">
        <v>9</v>
      </c>
      <c r="E60" s="15">
        <v>0</v>
      </c>
      <c r="F60" s="15">
        <v>9</v>
      </c>
      <c r="G60" s="15">
        <f>SUM(O60:O63)</f>
        <v>10</v>
      </c>
      <c r="H60" s="15">
        <v>1</v>
      </c>
      <c r="I60" s="15">
        <v>0</v>
      </c>
      <c r="J60" s="15">
        <v>0</v>
      </c>
      <c r="K60" s="15">
        <f>SUM(H60:I63)</f>
        <v>1</v>
      </c>
      <c r="L60" s="9" t="s">
        <v>1117</v>
      </c>
      <c r="M60" s="9" t="s">
        <v>153</v>
      </c>
      <c r="N60" s="8">
        <v>2</v>
      </c>
      <c r="O60" s="8">
        <v>2</v>
      </c>
      <c r="P60" s="8">
        <v>44</v>
      </c>
      <c r="R60" s="16"/>
    </row>
    <row r="61" spans="1:18" ht="14.25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9" t="s">
        <v>114</v>
      </c>
      <c r="M61" s="9" t="s">
        <v>155</v>
      </c>
      <c r="N61" s="8">
        <v>2</v>
      </c>
      <c r="O61" s="8">
        <v>2</v>
      </c>
      <c r="P61" s="8">
        <v>39</v>
      </c>
      <c r="R61" s="16"/>
    </row>
    <row r="62" spans="1:18" ht="14.25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9" t="s">
        <v>156</v>
      </c>
      <c r="M62" s="9" t="s">
        <v>157</v>
      </c>
      <c r="N62" s="8">
        <v>3</v>
      </c>
      <c r="O62" s="8">
        <v>3</v>
      </c>
      <c r="P62" s="8">
        <v>25</v>
      </c>
      <c r="R62" s="16"/>
    </row>
    <row r="63" spans="1:18" ht="14.25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9" t="s">
        <v>158</v>
      </c>
      <c r="M63" s="9" t="s">
        <v>159</v>
      </c>
      <c r="N63" s="8">
        <v>3</v>
      </c>
      <c r="O63" s="8">
        <v>3</v>
      </c>
      <c r="P63" s="8">
        <v>8</v>
      </c>
      <c r="R63" s="16"/>
    </row>
    <row r="64" spans="1:18" ht="14.25">
      <c r="A64" s="14" t="s">
        <v>1113</v>
      </c>
      <c r="B64" s="14" t="s">
        <v>117</v>
      </c>
      <c r="C64" s="14" t="s">
        <v>160</v>
      </c>
      <c r="D64" s="15">
        <v>9</v>
      </c>
      <c r="E64" s="15">
        <v>0</v>
      </c>
      <c r="F64" s="15">
        <v>9</v>
      </c>
      <c r="G64" s="15">
        <f>SUM(O64:O67)</f>
        <v>9</v>
      </c>
      <c r="H64" s="15">
        <v>0</v>
      </c>
      <c r="I64" s="15">
        <v>0</v>
      </c>
      <c r="J64" s="15">
        <v>0</v>
      </c>
      <c r="K64" s="15">
        <v>0</v>
      </c>
      <c r="L64" s="9" t="s">
        <v>129</v>
      </c>
      <c r="M64" s="9" t="s">
        <v>161</v>
      </c>
      <c r="N64" s="8">
        <v>2</v>
      </c>
      <c r="O64" s="8">
        <v>2</v>
      </c>
      <c r="P64" s="8">
        <v>42</v>
      </c>
      <c r="R64" s="16"/>
    </row>
    <row r="65" spans="1:18" ht="14.25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9" t="s">
        <v>112</v>
      </c>
      <c r="M65" s="9" t="s">
        <v>162</v>
      </c>
      <c r="N65" s="8">
        <v>2</v>
      </c>
      <c r="O65" s="8">
        <v>2</v>
      </c>
      <c r="P65" s="8">
        <v>48</v>
      </c>
      <c r="R65" s="16"/>
    </row>
    <row r="66" spans="1:18" ht="14.25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9" t="s">
        <v>129</v>
      </c>
      <c r="M66" s="9" t="s">
        <v>163</v>
      </c>
      <c r="N66" s="8">
        <v>3</v>
      </c>
      <c r="O66" s="8">
        <v>3</v>
      </c>
      <c r="P66" s="8">
        <v>30</v>
      </c>
      <c r="R66" s="16"/>
    </row>
    <row r="67" spans="1:18" ht="14.25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9" t="s">
        <v>127</v>
      </c>
      <c r="M67" s="9" t="s">
        <v>164</v>
      </c>
      <c r="N67" s="8">
        <v>2</v>
      </c>
      <c r="O67" s="8">
        <v>2</v>
      </c>
      <c r="P67" s="8">
        <v>30</v>
      </c>
      <c r="R67" s="16"/>
    </row>
    <row r="68" spans="1:18" ht="14.25">
      <c r="A68" s="14" t="s">
        <v>1113</v>
      </c>
      <c r="B68" s="14" t="s">
        <v>117</v>
      </c>
      <c r="C68" s="14" t="s">
        <v>165</v>
      </c>
      <c r="D68" s="15">
        <v>9</v>
      </c>
      <c r="E68" s="15">
        <v>0</v>
      </c>
      <c r="F68" s="15">
        <v>9</v>
      </c>
      <c r="G68" s="15">
        <f>SUM(O68:O71)</f>
        <v>10</v>
      </c>
      <c r="H68" s="15">
        <v>1</v>
      </c>
      <c r="I68" s="15">
        <v>0</v>
      </c>
      <c r="J68" s="15">
        <v>0</v>
      </c>
      <c r="K68" s="15">
        <f>SUM(H68:I71)</f>
        <v>1</v>
      </c>
      <c r="L68" s="9" t="s">
        <v>148</v>
      </c>
      <c r="M68" s="9" t="s">
        <v>166</v>
      </c>
      <c r="N68" s="8">
        <v>3</v>
      </c>
      <c r="O68" s="8">
        <v>3</v>
      </c>
      <c r="P68" s="8">
        <v>10</v>
      </c>
      <c r="R68" s="16"/>
    </row>
    <row r="69" spans="1:18" ht="14.25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9" t="s">
        <v>167</v>
      </c>
      <c r="M69" s="9" t="s">
        <v>168</v>
      </c>
      <c r="N69" s="8">
        <v>3</v>
      </c>
      <c r="O69" s="8">
        <v>3</v>
      </c>
      <c r="P69" s="8">
        <v>15</v>
      </c>
      <c r="R69" s="16"/>
    </row>
    <row r="70" spans="1:18" ht="14.25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9" t="s">
        <v>169</v>
      </c>
      <c r="M70" s="9" t="s">
        <v>170</v>
      </c>
      <c r="N70" s="8">
        <v>2</v>
      </c>
      <c r="O70" s="8">
        <v>2</v>
      </c>
      <c r="P70" s="8">
        <v>38</v>
      </c>
      <c r="R70" s="16"/>
    </row>
    <row r="71" spans="1:18" ht="14.25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9" t="s">
        <v>171</v>
      </c>
      <c r="M71" s="9" t="s">
        <v>170</v>
      </c>
      <c r="N71" s="8">
        <v>2</v>
      </c>
      <c r="O71" s="8">
        <v>2</v>
      </c>
      <c r="P71" s="8">
        <v>41</v>
      </c>
      <c r="R71" s="16"/>
    </row>
    <row r="72" spans="1:18" ht="14.25">
      <c r="A72" s="14" t="s">
        <v>1113</v>
      </c>
      <c r="B72" s="14" t="s">
        <v>117</v>
      </c>
      <c r="C72" s="14" t="s">
        <v>229</v>
      </c>
      <c r="D72" s="15">
        <v>9</v>
      </c>
      <c r="E72" s="15">
        <v>0</v>
      </c>
      <c r="F72" s="15">
        <v>9</v>
      </c>
      <c r="G72" s="15">
        <f>SUM(O72:O77)</f>
        <v>12</v>
      </c>
      <c r="H72" s="15">
        <v>3</v>
      </c>
      <c r="I72" s="15">
        <v>0</v>
      </c>
      <c r="J72" s="15">
        <v>0</v>
      </c>
      <c r="K72" s="15">
        <f>SUM(H72:I77)</f>
        <v>3</v>
      </c>
      <c r="L72" s="9" t="s">
        <v>112</v>
      </c>
      <c r="M72" s="9" t="s">
        <v>230</v>
      </c>
      <c r="N72" s="8">
        <v>2</v>
      </c>
      <c r="O72" s="8">
        <v>2</v>
      </c>
      <c r="P72" s="8">
        <v>30</v>
      </c>
      <c r="R72" s="16"/>
    </row>
    <row r="73" spans="1:18" ht="14.25">
      <c r="A73" s="14"/>
      <c r="B73" s="14"/>
      <c r="C73" s="14"/>
      <c r="D73" s="15"/>
      <c r="E73" s="15"/>
      <c r="F73" s="15"/>
      <c r="G73" s="15"/>
      <c r="H73" s="15"/>
      <c r="I73" s="15"/>
      <c r="J73" s="15"/>
      <c r="K73" s="15"/>
      <c r="L73" s="9" t="s">
        <v>112</v>
      </c>
      <c r="M73" s="9" t="s">
        <v>231</v>
      </c>
      <c r="N73" s="8">
        <v>2</v>
      </c>
      <c r="O73" s="8">
        <v>2</v>
      </c>
      <c r="P73" s="8">
        <v>33</v>
      </c>
      <c r="R73" s="16"/>
    </row>
    <row r="74" spans="1:18" ht="14.25">
      <c r="A74" s="14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9" t="s">
        <v>232</v>
      </c>
      <c r="M74" s="9" t="s">
        <v>233</v>
      </c>
      <c r="N74" s="8">
        <v>2</v>
      </c>
      <c r="O74" s="8">
        <v>2</v>
      </c>
      <c r="P74" s="8">
        <v>30</v>
      </c>
      <c r="R74" s="16"/>
    </row>
    <row r="75" spans="1:18" ht="14.25">
      <c r="A75" s="14"/>
      <c r="B75" s="14"/>
      <c r="C75" s="14"/>
      <c r="D75" s="15"/>
      <c r="E75" s="15"/>
      <c r="F75" s="15"/>
      <c r="G75" s="15"/>
      <c r="H75" s="15"/>
      <c r="I75" s="15"/>
      <c r="J75" s="15"/>
      <c r="K75" s="15"/>
      <c r="L75" s="9" t="s">
        <v>232</v>
      </c>
      <c r="M75" s="9" t="s">
        <v>234</v>
      </c>
      <c r="N75" s="8">
        <v>2</v>
      </c>
      <c r="O75" s="8">
        <v>2</v>
      </c>
      <c r="P75" s="8">
        <v>30</v>
      </c>
      <c r="R75" s="16"/>
    </row>
    <row r="76" spans="1:18" ht="28.5">
      <c r="A76" s="14"/>
      <c r="B76" s="14"/>
      <c r="C76" s="14"/>
      <c r="D76" s="15"/>
      <c r="E76" s="15"/>
      <c r="F76" s="15"/>
      <c r="G76" s="15"/>
      <c r="H76" s="15"/>
      <c r="I76" s="15"/>
      <c r="J76" s="15"/>
      <c r="K76" s="15"/>
      <c r="L76" s="9" t="s">
        <v>1251</v>
      </c>
      <c r="M76" s="9" t="s">
        <v>235</v>
      </c>
      <c r="N76" s="8">
        <v>3</v>
      </c>
      <c r="O76" s="8">
        <v>3</v>
      </c>
      <c r="P76" s="8">
        <v>5</v>
      </c>
      <c r="R76" s="16"/>
    </row>
    <row r="77" spans="1:18" ht="14.25">
      <c r="A77" s="14"/>
      <c r="B77" s="14"/>
      <c r="C77" s="14"/>
      <c r="D77" s="15"/>
      <c r="E77" s="15"/>
      <c r="F77" s="15"/>
      <c r="G77" s="15"/>
      <c r="H77" s="15"/>
      <c r="I77" s="15"/>
      <c r="J77" s="15"/>
      <c r="K77" s="15"/>
      <c r="L77" s="9" t="s">
        <v>151</v>
      </c>
      <c r="M77" s="9" t="s">
        <v>1148</v>
      </c>
      <c r="N77" s="8">
        <v>1</v>
      </c>
      <c r="O77" s="8">
        <v>1</v>
      </c>
      <c r="P77" s="8">
        <v>2</v>
      </c>
      <c r="R77" s="16"/>
    </row>
    <row r="78" spans="1:18" ht="14.25">
      <c r="A78" s="14" t="s">
        <v>1113</v>
      </c>
      <c r="B78" s="14" t="s">
        <v>117</v>
      </c>
      <c r="C78" s="14" t="s">
        <v>172</v>
      </c>
      <c r="D78" s="15">
        <v>9</v>
      </c>
      <c r="E78" s="15">
        <v>0</v>
      </c>
      <c r="F78" s="15">
        <v>9</v>
      </c>
      <c r="G78" s="15">
        <f>SUM(O78:O80)</f>
        <v>9</v>
      </c>
      <c r="H78" s="15">
        <v>0</v>
      </c>
      <c r="I78" s="15">
        <v>0</v>
      </c>
      <c r="J78" s="15">
        <v>0</v>
      </c>
      <c r="K78" s="15">
        <v>0</v>
      </c>
      <c r="L78" s="9" t="s">
        <v>173</v>
      </c>
      <c r="M78" s="9" t="s">
        <v>174</v>
      </c>
      <c r="N78" s="8">
        <v>3</v>
      </c>
      <c r="O78" s="8">
        <v>3</v>
      </c>
      <c r="P78" s="8">
        <v>20</v>
      </c>
      <c r="R78" s="16"/>
    </row>
    <row r="79" spans="1:18" ht="14.25">
      <c r="A79" s="14"/>
      <c r="B79" s="14"/>
      <c r="C79" s="14"/>
      <c r="D79" s="15"/>
      <c r="E79" s="15"/>
      <c r="F79" s="15"/>
      <c r="G79" s="15"/>
      <c r="H79" s="15"/>
      <c r="I79" s="15"/>
      <c r="J79" s="15"/>
      <c r="K79" s="15"/>
      <c r="L79" s="9" t="s">
        <v>154</v>
      </c>
      <c r="M79" s="9" t="s">
        <v>111</v>
      </c>
      <c r="N79" s="8">
        <v>2</v>
      </c>
      <c r="O79" s="8">
        <v>4</v>
      </c>
      <c r="P79" s="8">
        <v>40</v>
      </c>
      <c r="Q79" s="5" t="s">
        <v>1280</v>
      </c>
      <c r="R79" s="16"/>
    </row>
    <row r="80" spans="1:18" ht="28.5">
      <c r="A80" s="14"/>
      <c r="B80" s="14"/>
      <c r="C80" s="14"/>
      <c r="D80" s="15"/>
      <c r="E80" s="15"/>
      <c r="F80" s="15"/>
      <c r="G80" s="15"/>
      <c r="H80" s="15"/>
      <c r="I80" s="15"/>
      <c r="J80" s="15"/>
      <c r="K80" s="15"/>
      <c r="L80" s="9" t="s">
        <v>1118</v>
      </c>
      <c r="M80" s="9" t="s">
        <v>176</v>
      </c>
      <c r="N80" s="8">
        <v>2</v>
      </c>
      <c r="O80" s="8">
        <v>2</v>
      </c>
      <c r="P80" s="8">
        <v>7</v>
      </c>
      <c r="R80" s="16"/>
    </row>
    <row r="81" spans="1:18" ht="14.25">
      <c r="A81" s="14" t="s">
        <v>1113</v>
      </c>
      <c r="B81" s="14" t="s">
        <v>1356</v>
      </c>
      <c r="C81" s="14" t="s">
        <v>215</v>
      </c>
      <c r="D81" s="15">
        <v>9</v>
      </c>
      <c r="E81" s="15">
        <v>4</v>
      </c>
      <c r="F81" s="15">
        <v>5</v>
      </c>
      <c r="G81" s="15">
        <f>SUM(O81:O84)</f>
        <v>9</v>
      </c>
      <c r="H81" s="15">
        <v>4</v>
      </c>
      <c r="I81" s="15">
        <v>0</v>
      </c>
      <c r="J81" s="15">
        <v>0</v>
      </c>
      <c r="K81" s="15">
        <f>SUM(H81:I84)</f>
        <v>4</v>
      </c>
      <c r="L81" s="9" t="s">
        <v>216</v>
      </c>
      <c r="M81" s="9" t="s">
        <v>111</v>
      </c>
      <c r="N81" s="8">
        <v>2</v>
      </c>
      <c r="O81" s="8">
        <v>4</v>
      </c>
      <c r="P81" s="8">
        <v>38</v>
      </c>
      <c r="Q81" s="5" t="s">
        <v>1281</v>
      </c>
      <c r="R81" s="16"/>
    </row>
    <row r="82" spans="1:18" ht="28.5">
      <c r="A82" s="14"/>
      <c r="B82" s="14"/>
      <c r="C82" s="14"/>
      <c r="D82" s="15"/>
      <c r="E82" s="15"/>
      <c r="F82" s="15"/>
      <c r="G82" s="15"/>
      <c r="H82" s="15"/>
      <c r="I82" s="15"/>
      <c r="J82" s="15"/>
      <c r="K82" s="15"/>
      <c r="L82" s="9" t="s">
        <v>1248</v>
      </c>
      <c r="M82" s="9" t="s">
        <v>217</v>
      </c>
      <c r="N82" s="8">
        <v>2</v>
      </c>
      <c r="O82" s="8">
        <v>2</v>
      </c>
      <c r="P82" s="8">
        <v>37</v>
      </c>
      <c r="R82" s="16"/>
    </row>
    <row r="83" spans="1:18" ht="14.25">
      <c r="A83" s="14"/>
      <c r="B83" s="14"/>
      <c r="C83" s="14"/>
      <c r="D83" s="15"/>
      <c r="E83" s="15"/>
      <c r="F83" s="15"/>
      <c r="G83" s="15"/>
      <c r="H83" s="15"/>
      <c r="I83" s="15"/>
      <c r="J83" s="15"/>
      <c r="K83" s="15"/>
      <c r="L83" s="9" t="s">
        <v>115</v>
      </c>
      <c r="M83" s="9" t="s">
        <v>218</v>
      </c>
      <c r="N83" s="8">
        <v>2</v>
      </c>
      <c r="O83" s="8">
        <v>2</v>
      </c>
      <c r="P83" s="8">
        <v>48</v>
      </c>
      <c r="R83" s="16"/>
    </row>
    <row r="84" spans="1:18" ht="14.25">
      <c r="A84" s="14"/>
      <c r="B84" s="14"/>
      <c r="C84" s="14"/>
      <c r="D84" s="15"/>
      <c r="E84" s="15"/>
      <c r="F84" s="15"/>
      <c r="G84" s="15"/>
      <c r="H84" s="15"/>
      <c r="I84" s="15"/>
      <c r="J84" s="15"/>
      <c r="K84" s="15"/>
      <c r="L84" s="9" t="s">
        <v>150</v>
      </c>
      <c r="M84" s="9" t="s">
        <v>1148</v>
      </c>
      <c r="N84" s="8">
        <v>1</v>
      </c>
      <c r="O84" s="8">
        <v>1</v>
      </c>
      <c r="P84" s="8">
        <v>2</v>
      </c>
      <c r="R84" s="16"/>
    </row>
    <row r="85" spans="1:18" ht="33" customHeight="1">
      <c r="A85" s="14" t="s">
        <v>1113</v>
      </c>
      <c r="B85" s="14" t="s">
        <v>1253</v>
      </c>
      <c r="C85" s="14" t="s">
        <v>245</v>
      </c>
      <c r="D85" s="15">
        <v>9</v>
      </c>
      <c r="E85" s="15">
        <v>4</v>
      </c>
      <c r="F85" s="15">
        <v>5</v>
      </c>
      <c r="G85" s="15">
        <f>SUM(O85:O86)</f>
        <v>7</v>
      </c>
      <c r="H85" s="15">
        <v>2</v>
      </c>
      <c r="I85" s="15">
        <v>0</v>
      </c>
      <c r="J85" s="15">
        <v>0</v>
      </c>
      <c r="K85" s="15">
        <f>SUM(H85:I86)</f>
        <v>2</v>
      </c>
      <c r="L85" s="9" t="s">
        <v>246</v>
      </c>
      <c r="M85" s="9" t="s">
        <v>111</v>
      </c>
      <c r="N85" s="8">
        <v>2</v>
      </c>
      <c r="O85" s="8">
        <v>4</v>
      </c>
      <c r="P85" s="8">
        <v>43</v>
      </c>
      <c r="Q85" s="5" t="s">
        <v>1282</v>
      </c>
      <c r="R85" s="16"/>
    </row>
    <row r="86" spans="1:18" ht="33" customHeight="1">
      <c r="A86" s="14"/>
      <c r="B86" s="14"/>
      <c r="C86" s="14"/>
      <c r="D86" s="15"/>
      <c r="E86" s="15"/>
      <c r="F86" s="15"/>
      <c r="G86" s="15"/>
      <c r="H86" s="15"/>
      <c r="I86" s="15"/>
      <c r="J86" s="15"/>
      <c r="K86" s="15"/>
      <c r="L86" s="9" t="s">
        <v>158</v>
      </c>
      <c r="M86" s="9" t="s">
        <v>247</v>
      </c>
      <c r="N86" s="8">
        <v>3</v>
      </c>
      <c r="O86" s="8">
        <v>3</v>
      </c>
      <c r="P86" s="8">
        <v>6</v>
      </c>
      <c r="R86" s="16"/>
    </row>
    <row r="87" spans="1:18" ht="14.25">
      <c r="A87" s="14" t="s">
        <v>1113</v>
      </c>
      <c r="B87" s="14" t="s">
        <v>208</v>
      </c>
      <c r="C87" s="14" t="s">
        <v>209</v>
      </c>
      <c r="D87" s="15">
        <v>9</v>
      </c>
      <c r="E87" s="15">
        <v>0</v>
      </c>
      <c r="F87" s="15">
        <v>9</v>
      </c>
      <c r="G87" s="15">
        <f>SUM(O87:O92)</f>
        <v>11.5</v>
      </c>
      <c r="H87" s="15">
        <v>2.5</v>
      </c>
      <c r="I87" s="15">
        <v>0</v>
      </c>
      <c r="J87" s="15">
        <v>0</v>
      </c>
      <c r="K87" s="15">
        <f>SUM(H87:I92)</f>
        <v>2.5</v>
      </c>
      <c r="L87" s="9" t="s">
        <v>112</v>
      </c>
      <c r="M87" s="9" t="s">
        <v>210</v>
      </c>
      <c r="N87" s="8">
        <v>2</v>
      </c>
      <c r="O87" s="8">
        <v>2</v>
      </c>
      <c r="P87" s="8">
        <v>48</v>
      </c>
      <c r="R87" s="16"/>
    </row>
    <row r="88" spans="1:18" ht="14.25">
      <c r="A88" s="14"/>
      <c r="B88" s="14"/>
      <c r="C88" s="14"/>
      <c r="D88" s="15"/>
      <c r="E88" s="15"/>
      <c r="F88" s="15"/>
      <c r="G88" s="15"/>
      <c r="H88" s="15"/>
      <c r="I88" s="15"/>
      <c r="J88" s="15"/>
      <c r="K88" s="15"/>
      <c r="L88" s="9" t="s">
        <v>120</v>
      </c>
      <c r="M88" s="9" t="s">
        <v>211</v>
      </c>
      <c r="N88" s="8">
        <v>3</v>
      </c>
      <c r="O88" s="8">
        <v>3</v>
      </c>
      <c r="P88" s="8">
        <v>29</v>
      </c>
      <c r="R88" s="16"/>
    </row>
    <row r="89" spans="1:18" ht="14.25">
      <c r="A89" s="14"/>
      <c r="B89" s="14"/>
      <c r="C89" s="14"/>
      <c r="D89" s="15"/>
      <c r="E89" s="15"/>
      <c r="F89" s="15"/>
      <c r="G89" s="15"/>
      <c r="H89" s="15"/>
      <c r="I89" s="15"/>
      <c r="J89" s="15"/>
      <c r="K89" s="15"/>
      <c r="L89" s="9" t="s">
        <v>112</v>
      </c>
      <c r="M89" s="9" t="s">
        <v>212</v>
      </c>
      <c r="N89" s="8">
        <v>2</v>
      </c>
      <c r="O89" s="8">
        <v>2</v>
      </c>
      <c r="P89" s="8">
        <v>45</v>
      </c>
      <c r="R89" s="16"/>
    </row>
    <row r="90" spans="1:18" ht="28.5">
      <c r="A90" s="14"/>
      <c r="B90" s="14"/>
      <c r="C90" s="14"/>
      <c r="D90" s="15"/>
      <c r="E90" s="15"/>
      <c r="F90" s="15"/>
      <c r="G90" s="15"/>
      <c r="H90" s="15"/>
      <c r="I90" s="15"/>
      <c r="J90" s="15"/>
      <c r="K90" s="15"/>
      <c r="L90" s="9" t="s">
        <v>1117</v>
      </c>
      <c r="M90" s="9" t="s">
        <v>213</v>
      </c>
      <c r="N90" s="8">
        <v>2</v>
      </c>
      <c r="O90" s="8">
        <v>2</v>
      </c>
      <c r="P90" s="8">
        <v>13</v>
      </c>
      <c r="R90" s="16"/>
    </row>
    <row r="91" spans="1:18" ht="14.25">
      <c r="A91" s="14"/>
      <c r="B91" s="14"/>
      <c r="C91" s="14"/>
      <c r="D91" s="15"/>
      <c r="E91" s="15"/>
      <c r="F91" s="15"/>
      <c r="G91" s="15"/>
      <c r="H91" s="15"/>
      <c r="I91" s="15"/>
      <c r="J91" s="15"/>
      <c r="K91" s="15"/>
      <c r="L91" s="9" t="s">
        <v>150</v>
      </c>
      <c r="M91" s="9" t="s">
        <v>1150</v>
      </c>
      <c r="N91" s="8">
        <v>1</v>
      </c>
      <c r="O91" s="8">
        <v>0.5</v>
      </c>
      <c r="P91" s="8">
        <v>1</v>
      </c>
      <c r="R91" s="16"/>
    </row>
    <row r="92" spans="1:18" ht="14.25">
      <c r="A92" s="14"/>
      <c r="B92" s="14"/>
      <c r="C92" s="14"/>
      <c r="D92" s="15"/>
      <c r="E92" s="15"/>
      <c r="F92" s="15"/>
      <c r="G92" s="15"/>
      <c r="H92" s="15"/>
      <c r="I92" s="15"/>
      <c r="J92" s="15"/>
      <c r="K92" s="15"/>
      <c r="L92" s="9" t="s">
        <v>123</v>
      </c>
      <c r="M92" s="9" t="s">
        <v>214</v>
      </c>
      <c r="N92" s="8">
        <v>2</v>
      </c>
      <c r="O92" s="8">
        <v>2</v>
      </c>
      <c r="P92" s="8">
        <v>21</v>
      </c>
      <c r="R92" s="16"/>
    </row>
    <row r="93" spans="1:18" ht="14.25">
      <c r="A93" s="14" t="s">
        <v>1113</v>
      </c>
      <c r="B93" s="14" t="s">
        <v>208</v>
      </c>
      <c r="C93" s="14" t="s">
        <v>236</v>
      </c>
      <c r="D93" s="15">
        <v>9</v>
      </c>
      <c r="E93" s="15">
        <v>0</v>
      </c>
      <c r="F93" s="15">
        <v>9</v>
      </c>
      <c r="G93" s="15">
        <f>SUM(O93:O97)</f>
        <v>11</v>
      </c>
      <c r="H93" s="15">
        <v>2</v>
      </c>
      <c r="I93" s="15">
        <v>0</v>
      </c>
      <c r="J93" s="15">
        <v>0</v>
      </c>
      <c r="K93" s="15">
        <f>SUM(H93:I97)</f>
        <v>2</v>
      </c>
      <c r="L93" s="9" t="s">
        <v>112</v>
      </c>
      <c r="M93" s="9" t="s">
        <v>237</v>
      </c>
      <c r="N93" s="8">
        <v>2</v>
      </c>
      <c r="O93" s="8">
        <v>2</v>
      </c>
      <c r="P93" s="8">
        <v>44</v>
      </c>
      <c r="R93" s="16"/>
    </row>
    <row r="94" spans="1:18" ht="14.25">
      <c r="A94" s="14"/>
      <c r="B94" s="14"/>
      <c r="C94" s="14"/>
      <c r="D94" s="15"/>
      <c r="E94" s="15"/>
      <c r="F94" s="15"/>
      <c r="G94" s="15"/>
      <c r="H94" s="15"/>
      <c r="I94" s="15"/>
      <c r="J94" s="15"/>
      <c r="K94" s="15"/>
      <c r="L94" s="9" t="s">
        <v>131</v>
      </c>
      <c r="M94" s="9" t="s">
        <v>132</v>
      </c>
      <c r="N94" s="8">
        <v>1</v>
      </c>
      <c r="O94" s="8">
        <v>2</v>
      </c>
      <c r="P94" s="8">
        <v>35</v>
      </c>
      <c r="Q94" s="5" t="s">
        <v>1278</v>
      </c>
      <c r="R94" s="16"/>
    </row>
    <row r="95" spans="1:18" ht="14.25">
      <c r="A95" s="14"/>
      <c r="B95" s="14"/>
      <c r="C95" s="14"/>
      <c r="D95" s="15"/>
      <c r="E95" s="15"/>
      <c r="F95" s="15"/>
      <c r="G95" s="15"/>
      <c r="H95" s="15"/>
      <c r="I95" s="15"/>
      <c r="J95" s="15"/>
      <c r="K95" s="15"/>
      <c r="L95" s="9" t="s">
        <v>133</v>
      </c>
      <c r="M95" s="9" t="s">
        <v>238</v>
      </c>
      <c r="N95" s="8">
        <v>2</v>
      </c>
      <c r="O95" s="8">
        <v>2</v>
      </c>
      <c r="P95" s="8">
        <v>44</v>
      </c>
      <c r="R95" s="16"/>
    </row>
    <row r="96" spans="1:18" ht="14.25">
      <c r="A96" s="14"/>
      <c r="B96" s="14"/>
      <c r="C96" s="14"/>
      <c r="D96" s="15"/>
      <c r="E96" s="15"/>
      <c r="F96" s="15"/>
      <c r="G96" s="15"/>
      <c r="H96" s="15"/>
      <c r="I96" s="15"/>
      <c r="J96" s="15"/>
      <c r="K96" s="15"/>
      <c r="L96" s="9" t="s">
        <v>173</v>
      </c>
      <c r="M96" s="9" t="s">
        <v>239</v>
      </c>
      <c r="N96" s="8">
        <v>2</v>
      </c>
      <c r="O96" s="8">
        <v>2</v>
      </c>
      <c r="P96" s="8">
        <v>15</v>
      </c>
      <c r="R96" s="16"/>
    </row>
    <row r="97" spans="1:18" ht="14.25">
      <c r="A97" s="14"/>
      <c r="B97" s="14"/>
      <c r="C97" s="14"/>
      <c r="D97" s="15"/>
      <c r="E97" s="15"/>
      <c r="F97" s="15"/>
      <c r="G97" s="15"/>
      <c r="H97" s="15"/>
      <c r="I97" s="15"/>
      <c r="J97" s="15"/>
      <c r="K97" s="15"/>
      <c r="L97" s="9" t="s">
        <v>158</v>
      </c>
      <c r="M97" s="9" t="s">
        <v>240</v>
      </c>
      <c r="N97" s="8">
        <v>3</v>
      </c>
      <c r="O97" s="8">
        <v>3</v>
      </c>
      <c r="P97" s="8">
        <v>9</v>
      </c>
      <c r="R97" s="16"/>
    </row>
    <row r="98" spans="1:18" ht="14.25">
      <c r="A98" s="14" t="s">
        <v>1113</v>
      </c>
      <c r="B98" s="14" t="s">
        <v>208</v>
      </c>
      <c r="C98" s="14" t="s">
        <v>255</v>
      </c>
      <c r="D98" s="15">
        <v>9</v>
      </c>
      <c r="E98" s="15">
        <v>0</v>
      </c>
      <c r="F98" s="15">
        <v>9</v>
      </c>
      <c r="G98" s="15">
        <f>SUM(O98:O102)</f>
        <v>10</v>
      </c>
      <c r="H98" s="15">
        <v>1</v>
      </c>
      <c r="I98" s="15">
        <v>0</v>
      </c>
      <c r="J98" s="15">
        <v>0</v>
      </c>
      <c r="K98" s="15">
        <f>SUM(H98:I102)</f>
        <v>1</v>
      </c>
      <c r="L98" s="9" t="s">
        <v>158</v>
      </c>
      <c r="M98" s="9" t="s">
        <v>256</v>
      </c>
      <c r="N98" s="8">
        <v>1</v>
      </c>
      <c r="O98" s="8">
        <v>1</v>
      </c>
      <c r="P98" s="8">
        <v>9</v>
      </c>
      <c r="R98" s="16"/>
    </row>
    <row r="99" spans="1:18" ht="14.25">
      <c r="A99" s="14"/>
      <c r="B99" s="14"/>
      <c r="C99" s="14"/>
      <c r="D99" s="15"/>
      <c r="E99" s="15"/>
      <c r="F99" s="15"/>
      <c r="G99" s="15"/>
      <c r="H99" s="15"/>
      <c r="I99" s="15"/>
      <c r="J99" s="15"/>
      <c r="K99" s="15"/>
      <c r="L99" s="9" t="s">
        <v>95</v>
      </c>
      <c r="M99" s="9" t="s">
        <v>257</v>
      </c>
      <c r="N99" s="8">
        <v>2</v>
      </c>
      <c r="O99" s="8">
        <v>2</v>
      </c>
      <c r="P99" s="8">
        <v>60</v>
      </c>
      <c r="R99" s="16"/>
    </row>
    <row r="100" spans="1:18" ht="14.25">
      <c r="A100" s="14"/>
      <c r="B100" s="14"/>
      <c r="C100" s="14"/>
      <c r="D100" s="15"/>
      <c r="E100" s="15"/>
      <c r="F100" s="15"/>
      <c r="G100" s="15"/>
      <c r="H100" s="15"/>
      <c r="I100" s="15"/>
      <c r="J100" s="15"/>
      <c r="K100" s="15"/>
      <c r="L100" s="9" t="s">
        <v>105</v>
      </c>
      <c r="M100" s="9" t="s">
        <v>257</v>
      </c>
      <c r="N100" s="8">
        <v>2</v>
      </c>
      <c r="O100" s="8">
        <v>2</v>
      </c>
      <c r="P100" s="8">
        <v>49</v>
      </c>
      <c r="R100" s="16"/>
    </row>
    <row r="101" spans="1:18" ht="14.25">
      <c r="A101" s="14"/>
      <c r="B101" s="14"/>
      <c r="C101" s="14"/>
      <c r="D101" s="15"/>
      <c r="E101" s="15"/>
      <c r="F101" s="15"/>
      <c r="G101" s="15"/>
      <c r="H101" s="15"/>
      <c r="I101" s="15"/>
      <c r="J101" s="15"/>
      <c r="K101" s="15"/>
      <c r="L101" s="9" t="s">
        <v>156</v>
      </c>
      <c r="M101" s="9" t="s">
        <v>258</v>
      </c>
      <c r="N101" s="8">
        <v>3</v>
      </c>
      <c r="O101" s="8">
        <v>3</v>
      </c>
      <c r="P101" s="8">
        <v>25</v>
      </c>
      <c r="R101" s="16"/>
    </row>
    <row r="102" spans="1:18" ht="14.25">
      <c r="A102" s="14"/>
      <c r="B102" s="14"/>
      <c r="C102" s="14"/>
      <c r="D102" s="15"/>
      <c r="E102" s="15"/>
      <c r="F102" s="15"/>
      <c r="G102" s="15"/>
      <c r="H102" s="15"/>
      <c r="I102" s="15"/>
      <c r="J102" s="15"/>
      <c r="K102" s="15"/>
      <c r="L102" s="9" t="s">
        <v>259</v>
      </c>
      <c r="M102" s="9" t="s">
        <v>260</v>
      </c>
      <c r="N102" s="8">
        <v>2</v>
      </c>
      <c r="O102" s="8">
        <v>2</v>
      </c>
      <c r="P102" s="8">
        <v>21</v>
      </c>
      <c r="R102" s="16"/>
    </row>
    <row r="103" spans="1:18" ht="14.25">
      <c r="A103" s="14" t="s">
        <v>1113</v>
      </c>
      <c r="B103" s="14" t="s">
        <v>208</v>
      </c>
      <c r="C103" s="14" t="s">
        <v>266</v>
      </c>
      <c r="D103" s="15">
        <v>9</v>
      </c>
      <c r="E103" s="15">
        <v>0</v>
      </c>
      <c r="F103" s="15">
        <v>9</v>
      </c>
      <c r="G103" s="15">
        <f>SUM(O103:O106)</f>
        <v>9</v>
      </c>
      <c r="H103" s="15">
        <v>0</v>
      </c>
      <c r="I103" s="15">
        <v>0</v>
      </c>
      <c r="J103" s="15">
        <v>0</v>
      </c>
      <c r="K103" s="15">
        <v>0</v>
      </c>
      <c r="L103" s="9" t="s">
        <v>267</v>
      </c>
      <c r="M103" s="9" t="s">
        <v>132</v>
      </c>
      <c r="N103" s="8">
        <v>1</v>
      </c>
      <c r="O103" s="8">
        <v>2</v>
      </c>
      <c r="P103" s="8">
        <v>27</v>
      </c>
      <c r="Q103" s="5" t="s">
        <v>1283</v>
      </c>
      <c r="R103" s="16"/>
    </row>
    <row r="104" spans="1:18" ht="14.25">
      <c r="A104" s="14"/>
      <c r="B104" s="14"/>
      <c r="C104" s="14"/>
      <c r="D104" s="15"/>
      <c r="E104" s="15"/>
      <c r="F104" s="15"/>
      <c r="G104" s="15"/>
      <c r="H104" s="15"/>
      <c r="I104" s="15"/>
      <c r="J104" s="15"/>
      <c r="K104" s="15"/>
      <c r="L104" s="9" t="s">
        <v>112</v>
      </c>
      <c r="M104" s="9" t="s">
        <v>268</v>
      </c>
      <c r="N104" s="8">
        <v>2</v>
      </c>
      <c r="O104" s="8">
        <v>2</v>
      </c>
      <c r="P104" s="8">
        <v>17</v>
      </c>
      <c r="R104" s="16"/>
    </row>
    <row r="105" spans="1:18" ht="14.25">
      <c r="A105" s="14"/>
      <c r="B105" s="14"/>
      <c r="C105" s="14"/>
      <c r="D105" s="15"/>
      <c r="E105" s="15"/>
      <c r="F105" s="15"/>
      <c r="G105" s="15"/>
      <c r="H105" s="15"/>
      <c r="I105" s="15"/>
      <c r="J105" s="15"/>
      <c r="K105" s="15"/>
      <c r="L105" s="9" t="s">
        <v>269</v>
      </c>
      <c r="M105" s="9" t="s">
        <v>170</v>
      </c>
      <c r="N105" s="8">
        <v>2</v>
      </c>
      <c r="O105" s="8">
        <v>2</v>
      </c>
      <c r="P105" s="8">
        <v>37</v>
      </c>
      <c r="R105" s="16"/>
    </row>
    <row r="106" spans="1:18" ht="14.25">
      <c r="A106" s="14"/>
      <c r="B106" s="14"/>
      <c r="C106" s="14"/>
      <c r="D106" s="15"/>
      <c r="E106" s="15"/>
      <c r="F106" s="15"/>
      <c r="G106" s="15"/>
      <c r="H106" s="15"/>
      <c r="I106" s="15"/>
      <c r="J106" s="15"/>
      <c r="K106" s="15"/>
      <c r="L106" s="9" t="s">
        <v>101</v>
      </c>
      <c r="M106" s="9" t="s">
        <v>270</v>
      </c>
      <c r="N106" s="8">
        <v>3</v>
      </c>
      <c r="O106" s="8">
        <v>3</v>
      </c>
      <c r="P106" s="8">
        <v>49</v>
      </c>
      <c r="R106" s="16"/>
    </row>
    <row r="107" spans="1:18" ht="14.25">
      <c r="A107" s="14" t="s">
        <v>119</v>
      </c>
      <c r="B107" s="14" t="s">
        <v>208</v>
      </c>
      <c r="C107" s="14" t="s">
        <v>261</v>
      </c>
      <c r="D107" s="15">
        <v>9</v>
      </c>
      <c r="E107" s="15">
        <v>0</v>
      </c>
      <c r="F107" s="15">
        <v>9</v>
      </c>
      <c r="G107" s="15">
        <f>SUM(O107:O113)</f>
        <v>13.5</v>
      </c>
      <c r="H107" s="15">
        <v>4</v>
      </c>
      <c r="I107" s="15">
        <v>0</v>
      </c>
      <c r="J107" s="15">
        <v>0.5</v>
      </c>
      <c r="K107" s="15">
        <f>SUM(H107:I113)</f>
        <v>4</v>
      </c>
      <c r="L107" s="9" t="s">
        <v>101</v>
      </c>
      <c r="M107" s="9" t="s">
        <v>262</v>
      </c>
      <c r="N107" s="8">
        <v>3</v>
      </c>
      <c r="O107" s="8">
        <v>3</v>
      </c>
      <c r="P107" s="8">
        <v>51</v>
      </c>
      <c r="R107" s="16"/>
    </row>
    <row r="108" spans="1:18" ht="28.5">
      <c r="A108" s="14"/>
      <c r="B108" s="14"/>
      <c r="C108" s="14"/>
      <c r="D108" s="15"/>
      <c r="E108" s="15"/>
      <c r="F108" s="15"/>
      <c r="G108" s="15"/>
      <c r="H108" s="15"/>
      <c r="I108" s="15"/>
      <c r="J108" s="15"/>
      <c r="K108" s="15"/>
      <c r="L108" s="9" t="s">
        <v>1250</v>
      </c>
      <c r="M108" s="9" t="s">
        <v>263</v>
      </c>
      <c r="N108" s="8">
        <v>2</v>
      </c>
      <c r="O108" s="8">
        <v>2</v>
      </c>
      <c r="P108" s="8">
        <v>51</v>
      </c>
      <c r="R108" s="16"/>
    </row>
    <row r="109" spans="1:18" ht="14.25">
      <c r="A109" s="14"/>
      <c r="B109" s="14"/>
      <c r="C109" s="14"/>
      <c r="D109" s="15"/>
      <c r="E109" s="15"/>
      <c r="F109" s="15"/>
      <c r="G109" s="15"/>
      <c r="H109" s="15"/>
      <c r="I109" s="15"/>
      <c r="J109" s="15"/>
      <c r="K109" s="15"/>
      <c r="L109" s="9" t="s">
        <v>148</v>
      </c>
      <c r="M109" s="9" t="s">
        <v>222</v>
      </c>
      <c r="N109" s="8">
        <v>3</v>
      </c>
      <c r="O109" s="8">
        <v>1.5</v>
      </c>
      <c r="P109" s="8">
        <v>16</v>
      </c>
      <c r="Q109" s="5" t="s">
        <v>1275</v>
      </c>
      <c r="R109" s="16"/>
    </row>
    <row r="110" spans="1:18" ht="42.75">
      <c r="A110" s="14"/>
      <c r="B110" s="14"/>
      <c r="C110" s="14"/>
      <c r="D110" s="15"/>
      <c r="E110" s="15"/>
      <c r="F110" s="15"/>
      <c r="G110" s="15"/>
      <c r="H110" s="15"/>
      <c r="I110" s="15"/>
      <c r="J110" s="15"/>
      <c r="K110" s="15"/>
      <c r="L110" s="9" t="s">
        <v>1254</v>
      </c>
      <c r="M110" s="9" t="s">
        <v>224</v>
      </c>
      <c r="N110" s="8">
        <v>3</v>
      </c>
      <c r="O110" s="8">
        <v>1.5</v>
      </c>
      <c r="P110" s="8">
        <v>26</v>
      </c>
      <c r="Q110" s="5" t="s">
        <v>1276</v>
      </c>
      <c r="R110" s="16"/>
    </row>
    <row r="111" spans="1:18" ht="14.25">
      <c r="A111" s="14"/>
      <c r="B111" s="14"/>
      <c r="C111" s="14"/>
      <c r="D111" s="15"/>
      <c r="E111" s="15"/>
      <c r="F111" s="15"/>
      <c r="G111" s="15"/>
      <c r="H111" s="15"/>
      <c r="I111" s="15"/>
      <c r="J111" s="15"/>
      <c r="K111" s="15"/>
      <c r="L111" s="9" t="s">
        <v>225</v>
      </c>
      <c r="M111" s="9" t="s">
        <v>264</v>
      </c>
      <c r="N111" s="8">
        <v>1</v>
      </c>
      <c r="O111" s="8">
        <v>2</v>
      </c>
      <c r="P111" s="8">
        <v>10</v>
      </c>
      <c r="R111" s="16"/>
    </row>
    <row r="112" spans="1:18" ht="14.25">
      <c r="A112" s="14"/>
      <c r="B112" s="14"/>
      <c r="C112" s="14"/>
      <c r="D112" s="15"/>
      <c r="E112" s="15"/>
      <c r="F112" s="15"/>
      <c r="G112" s="15"/>
      <c r="H112" s="15"/>
      <c r="I112" s="15"/>
      <c r="J112" s="15"/>
      <c r="K112" s="15"/>
      <c r="L112" s="9" t="s">
        <v>150</v>
      </c>
      <c r="M112" s="9" t="s">
        <v>1176</v>
      </c>
      <c r="N112" s="8">
        <v>1</v>
      </c>
      <c r="O112" s="8">
        <v>1.5</v>
      </c>
      <c r="P112" s="8">
        <v>3</v>
      </c>
      <c r="R112" s="16"/>
    </row>
    <row r="113" spans="1:18" ht="28.5">
      <c r="A113" s="14"/>
      <c r="B113" s="14"/>
      <c r="C113" s="14"/>
      <c r="D113" s="15"/>
      <c r="E113" s="15"/>
      <c r="F113" s="15"/>
      <c r="G113" s="15"/>
      <c r="H113" s="15"/>
      <c r="I113" s="15"/>
      <c r="J113" s="15"/>
      <c r="K113" s="15"/>
      <c r="L113" s="9" t="s">
        <v>1118</v>
      </c>
      <c r="M113" s="9" t="s">
        <v>265</v>
      </c>
      <c r="N113" s="8">
        <v>2</v>
      </c>
      <c r="O113" s="8">
        <v>2</v>
      </c>
      <c r="P113" s="8">
        <v>14</v>
      </c>
      <c r="R113" s="16"/>
    </row>
    <row r="114" spans="1:18" ht="14.25">
      <c r="A114" s="14" t="s">
        <v>119</v>
      </c>
      <c r="B114" s="14" t="s">
        <v>208</v>
      </c>
      <c r="C114" s="14" t="s">
        <v>1031</v>
      </c>
      <c r="D114" s="15">
        <v>9</v>
      </c>
      <c r="E114" s="15">
        <v>0</v>
      </c>
      <c r="F114" s="15">
        <v>9</v>
      </c>
      <c r="G114" s="15">
        <f>SUM(O114:O119)</f>
        <v>11.5</v>
      </c>
      <c r="H114" s="15">
        <v>2.5</v>
      </c>
      <c r="I114" s="15">
        <v>0</v>
      </c>
      <c r="J114" s="15">
        <v>0</v>
      </c>
      <c r="K114" s="15">
        <f>SUM(H114:I119)</f>
        <v>2.5</v>
      </c>
      <c r="L114" s="9" t="s">
        <v>1032</v>
      </c>
      <c r="M114" s="9" t="s">
        <v>1033</v>
      </c>
      <c r="N114" s="8">
        <v>2</v>
      </c>
      <c r="O114" s="8">
        <v>3</v>
      </c>
      <c r="P114" s="8">
        <v>28</v>
      </c>
      <c r="R114" s="16"/>
    </row>
    <row r="115" spans="1:18" ht="14.25">
      <c r="A115" s="14"/>
      <c r="B115" s="14"/>
      <c r="C115" s="14"/>
      <c r="D115" s="15"/>
      <c r="E115" s="15"/>
      <c r="F115" s="15"/>
      <c r="G115" s="15"/>
      <c r="H115" s="15"/>
      <c r="I115" s="15"/>
      <c r="J115" s="15"/>
      <c r="K115" s="15"/>
      <c r="L115" s="9" t="s">
        <v>133</v>
      </c>
      <c r="M115" s="9" t="s">
        <v>132</v>
      </c>
      <c r="N115" s="8">
        <v>1</v>
      </c>
      <c r="O115" s="8">
        <v>2</v>
      </c>
      <c r="P115" s="8">
        <v>41</v>
      </c>
      <c r="Q115" s="5" t="s">
        <v>1284</v>
      </c>
      <c r="R115" s="16"/>
    </row>
    <row r="116" spans="1:18" ht="14.25">
      <c r="A116" s="14"/>
      <c r="B116" s="14"/>
      <c r="C116" s="14"/>
      <c r="D116" s="15"/>
      <c r="E116" s="15"/>
      <c r="F116" s="15"/>
      <c r="G116" s="15"/>
      <c r="H116" s="15"/>
      <c r="I116" s="15"/>
      <c r="J116" s="15"/>
      <c r="K116" s="15"/>
      <c r="L116" s="9" t="s">
        <v>175</v>
      </c>
      <c r="M116" s="9" t="s">
        <v>1034</v>
      </c>
      <c r="N116" s="8">
        <v>1</v>
      </c>
      <c r="O116" s="8">
        <v>1</v>
      </c>
      <c r="P116" s="8">
        <v>5</v>
      </c>
      <c r="R116" s="16"/>
    </row>
    <row r="117" spans="1:18" ht="42.75">
      <c r="A117" s="14"/>
      <c r="B117" s="14"/>
      <c r="C117" s="14"/>
      <c r="D117" s="15"/>
      <c r="E117" s="15"/>
      <c r="F117" s="15"/>
      <c r="G117" s="15"/>
      <c r="H117" s="15"/>
      <c r="I117" s="15"/>
      <c r="J117" s="15"/>
      <c r="K117" s="15"/>
      <c r="L117" s="9" t="s">
        <v>68</v>
      </c>
      <c r="M117" s="9" t="s">
        <v>1035</v>
      </c>
      <c r="N117" s="8">
        <v>2</v>
      </c>
      <c r="O117" s="8">
        <v>2</v>
      </c>
      <c r="P117" s="8">
        <v>7</v>
      </c>
      <c r="R117" s="16"/>
    </row>
    <row r="118" spans="1:18" ht="14.25">
      <c r="A118" s="14"/>
      <c r="B118" s="14"/>
      <c r="C118" s="14"/>
      <c r="D118" s="15"/>
      <c r="E118" s="15"/>
      <c r="F118" s="15"/>
      <c r="G118" s="15"/>
      <c r="H118" s="15"/>
      <c r="I118" s="15"/>
      <c r="J118" s="15"/>
      <c r="K118" s="15"/>
      <c r="L118" s="9" t="s">
        <v>133</v>
      </c>
      <c r="M118" s="9" t="s">
        <v>1036</v>
      </c>
      <c r="N118" s="8">
        <v>2</v>
      </c>
      <c r="O118" s="8">
        <v>2</v>
      </c>
      <c r="P118" s="8">
        <v>45</v>
      </c>
      <c r="R118" s="16"/>
    </row>
    <row r="119" spans="1:18" ht="14.25">
      <c r="A119" s="14"/>
      <c r="B119" s="14"/>
      <c r="C119" s="14"/>
      <c r="D119" s="15"/>
      <c r="E119" s="15"/>
      <c r="F119" s="15"/>
      <c r="G119" s="15"/>
      <c r="H119" s="15"/>
      <c r="I119" s="15"/>
      <c r="J119" s="15"/>
      <c r="K119" s="15"/>
      <c r="L119" s="9" t="s">
        <v>150</v>
      </c>
      <c r="M119" s="9" t="s">
        <v>1176</v>
      </c>
      <c r="N119" s="8">
        <v>1</v>
      </c>
      <c r="O119" s="8">
        <v>1.5</v>
      </c>
      <c r="P119" s="8">
        <v>3</v>
      </c>
      <c r="R119" s="16"/>
    </row>
    <row r="120" spans="1:18" ht="114">
      <c r="A120" s="11" t="s">
        <v>1113</v>
      </c>
      <c r="B120" s="11" t="s">
        <v>1119</v>
      </c>
      <c r="C120" s="11" t="s">
        <v>178</v>
      </c>
      <c r="G120" s="8">
        <f>SUM(O120)</f>
        <v>4</v>
      </c>
      <c r="K120" s="8">
        <v>0</v>
      </c>
      <c r="L120" s="9" t="s">
        <v>125</v>
      </c>
      <c r="M120" s="9" t="s">
        <v>111</v>
      </c>
      <c r="N120" s="8">
        <v>2</v>
      </c>
      <c r="O120" s="8">
        <v>4</v>
      </c>
      <c r="P120" s="8">
        <v>39</v>
      </c>
      <c r="Q120" s="5" t="s">
        <v>1277</v>
      </c>
      <c r="R120" s="7" t="s">
        <v>1328</v>
      </c>
    </row>
    <row r="121" spans="1:18" ht="14.25">
      <c r="A121" s="14" t="s">
        <v>1113</v>
      </c>
      <c r="B121" s="14" t="s">
        <v>79</v>
      </c>
      <c r="C121" s="14" t="s">
        <v>197</v>
      </c>
      <c r="D121" s="15">
        <v>10</v>
      </c>
      <c r="E121" s="15">
        <v>4</v>
      </c>
      <c r="F121" s="15">
        <v>6</v>
      </c>
      <c r="G121" s="15">
        <f>SUM(O121:O125)</f>
        <v>10</v>
      </c>
      <c r="H121" s="15">
        <v>4</v>
      </c>
      <c r="I121" s="15">
        <v>0</v>
      </c>
      <c r="J121" s="15">
        <v>0</v>
      </c>
      <c r="K121" s="15">
        <v>4</v>
      </c>
      <c r="L121" s="9" t="s">
        <v>198</v>
      </c>
      <c r="M121" s="9" t="s">
        <v>132</v>
      </c>
      <c r="N121" s="8">
        <v>1</v>
      </c>
      <c r="O121" s="8">
        <v>2</v>
      </c>
      <c r="P121" s="8">
        <v>31</v>
      </c>
      <c r="Q121" s="5" t="s">
        <v>1285</v>
      </c>
      <c r="R121" s="16"/>
    </row>
    <row r="122" spans="1:18" ht="14.25">
      <c r="A122" s="14"/>
      <c r="B122" s="14"/>
      <c r="C122" s="14"/>
      <c r="D122" s="15"/>
      <c r="E122" s="15"/>
      <c r="F122" s="15"/>
      <c r="G122" s="15"/>
      <c r="H122" s="15"/>
      <c r="I122" s="15"/>
      <c r="J122" s="15"/>
      <c r="K122" s="15"/>
      <c r="L122" s="9" t="s">
        <v>135</v>
      </c>
      <c r="M122" s="9" t="s">
        <v>199</v>
      </c>
      <c r="N122" s="8">
        <v>2</v>
      </c>
      <c r="O122" s="8">
        <v>2</v>
      </c>
      <c r="P122" s="8">
        <v>17</v>
      </c>
      <c r="R122" s="16"/>
    </row>
    <row r="123" spans="1:18" ht="14.25">
      <c r="A123" s="14"/>
      <c r="B123" s="14"/>
      <c r="C123" s="14"/>
      <c r="D123" s="15"/>
      <c r="E123" s="15"/>
      <c r="F123" s="15"/>
      <c r="G123" s="15"/>
      <c r="H123" s="15"/>
      <c r="I123" s="15"/>
      <c r="J123" s="15"/>
      <c r="K123" s="15"/>
      <c r="L123" s="9" t="s">
        <v>145</v>
      </c>
      <c r="M123" s="9" t="s">
        <v>200</v>
      </c>
      <c r="N123" s="8">
        <v>2</v>
      </c>
      <c r="O123" s="8">
        <v>2</v>
      </c>
      <c r="P123" s="8">
        <v>41</v>
      </c>
      <c r="R123" s="16"/>
    </row>
    <row r="124" spans="1:18" ht="14.25">
      <c r="A124" s="14"/>
      <c r="B124" s="14"/>
      <c r="C124" s="14"/>
      <c r="D124" s="15"/>
      <c r="E124" s="15"/>
      <c r="F124" s="15"/>
      <c r="G124" s="15"/>
      <c r="H124" s="15"/>
      <c r="I124" s="15"/>
      <c r="J124" s="15"/>
      <c r="K124" s="15"/>
      <c r="L124" s="9" t="s">
        <v>101</v>
      </c>
      <c r="M124" s="9" t="s">
        <v>200</v>
      </c>
      <c r="N124" s="8">
        <v>2</v>
      </c>
      <c r="O124" s="8">
        <v>2</v>
      </c>
      <c r="P124" s="8">
        <v>50</v>
      </c>
      <c r="R124" s="16"/>
    </row>
    <row r="125" spans="1:18" ht="14.25">
      <c r="A125" s="14"/>
      <c r="B125" s="14"/>
      <c r="C125" s="14"/>
      <c r="D125" s="15"/>
      <c r="E125" s="15"/>
      <c r="F125" s="15"/>
      <c r="G125" s="15"/>
      <c r="H125" s="15"/>
      <c r="I125" s="15"/>
      <c r="J125" s="15"/>
      <c r="K125" s="15"/>
      <c r="L125" s="9" t="s">
        <v>123</v>
      </c>
      <c r="M125" s="9" t="s">
        <v>201</v>
      </c>
      <c r="N125" s="8">
        <v>2</v>
      </c>
      <c r="O125" s="8">
        <v>2</v>
      </c>
      <c r="P125" s="8">
        <v>23</v>
      </c>
      <c r="R125" s="16"/>
    </row>
    <row r="126" spans="1:18" ht="14.25">
      <c r="A126" s="14" t="s">
        <v>1113</v>
      </c>
      <c r="B126" s="14" t="s">
        <v>177</v>
      </c>
      <c r="C126" s="14" t="s">
        <v>193</v>
      </c>
      <c r="D126" s="15">
        <v>10</v>
      </c>
      <c r="E126" s="15">
        <v>0</v>
      </c>
      <c r="F126" s="15">
        <v>10</v>
      </c>
      <c r="G126" s="15">
        <f>SUM(O126:O130)</f>
        <v>10</v>
      </c>
      <c r="H126" s="15">
        <v>0</v>
      </c>
      <c r="I126" s="15">
        <v>0</v>
      </c>
      <c r="J126" s="15">
        <v>0</v>
      </c>
      <c r="K126" s="15">
        <v>0</v>
      </c>
      <c r="L126" s="9" t="s">
        <v>97</v>
      </c>
      <c r="M126" s="9" t="s">
        <v>116</v>
      </c>
      <c r="N126" s="8">
        <v>2</v>
      </c>
      <c r="O126" s="8">
        <v>2</v>
      </c>
      <c r="P126" s="8">
        <v>49</v>
      </c>
      <c r="R126" s="16"/>
    </row>
    <row r="127" spans="1:18" ht="14.25">
      <c r="A127" s="14"/>
      <c r="B127" s="14"/>
      <c r="C127" s="14"/>
      <c r="D127" s="15"/>
      <c r="E127" s="15"/>
      <c r="F127" s="15"/>
      <c r="G127" s="15"/>
      <c r="H127" s="15"/>
      <c r="I127" s="15"/>
      <c r="J127" s="15"/>
      <c r="K127" s="15"/>
      <c r="L127" s="9" t="s">
        <v>107</v>
      </c>
      <c r="M127" s="9" t="s">
        <v>116</v>
      </c>
      <c r="N127" s="8">
        <v>2</v>
      </c>
      <c r="O127" s="8">
        <v>2</v>
      </c>
      <c r="P127" s="8">
        <v>50</v>
      </c>
      <c r="R127" s="16"/>
    </row>
    <row r="128" spans="1:18" ht="14.25">
      <c r="A128" s="14"/>
      <c r="B128" s="14"/>
      <c r="C128" s="14"/>
      <c r="D128" s="15"/>
      <c r="E128" s="15"/>
      <c r="F128" s="15"/>
      <c r="G128" s="15"/>
      <c r="H128" s="15"/>
      <c r="I128" s="15"/>
      <c r="J128" s="15"/>
      <c r="K128" s="15"/>
      <c r="L128" s="9" t="s">
        <v>194</v>
      </c>
      <c r="M128" s="9" t="s">
        <v>170</v>
      </c>
      <c r="N128" s="8">
        <v>2</v>
      </c>
      <c r="O128" s="8">
        <v>2</v>
      </c>
      <c r="P128" s="8">
        <v>43</v>
      </c>
      <c r="R128" s="16"/>
    </row>
    <row r="129" spans="1:18" ht="14.25">
      <c r="A129" s="14"/>
      <c r="B129" s="14"/>
      <c r="C129" s="14"/>
      <c r="D129" s="15"/>
      <c r="E129" s="15"/>
      <c r="F129" s="15"/>
      <c r="G129" s="15"/>
      <c r="H129" s="15"/>
      <c r="I129" s="15"/>
      <c r="J129" s="15"/>
      <c r="K129" s="15"/>
      <c r="L129" s="9" t="s">
        <v>195</v>
      </c>
      <c r="M129" s="9" t="s">
        <v>170</v>
      </c>
      <c r="N129" s="8">
        <v>2</v>
      </c>
      <c r="O129" s="8">
        <v>2</v>
      </c>
      <c r="P129" s="8">
        <v>34</v>
      </c>
      <c r="R129" s="16"/>
    </row>
    <row r="130" spans="1:18" ht="14.25">
      <c r="A130" s="14"/>
      <c r="B130" s="14"/>
      <c r="C130" s="14"/>
      <c r="D130" s="15"/>
      <c r="E130" s="15"/>
      <c r="F130" s="15"/>
      <c r="G130" s="15"/>
      <c r="H130" s="15"/>
      <c r="I130" s="15"/>
      <c r="J130" s="15"/>
      <c r="K130" s="15"/>
      <c r="L130" s="9" t="s">
        <v>196</v>
      </c>
      <c r="M130" s="9" t="s">
        <v>170</v>
      </c>
      <c r="N130" s="8">
        <v>2</v>
      </c>
      <c r="O130" s="8">
        <v>2</v>
      </c>
      <c r="P130" s="8">
        <v>30</v>
      </c>
      <c r="R130" s="16"/>
    </row>
    <row r="131" spans="1:18" ht="14.25">
      <c r="A131" s="14" t="s">
        <v>1113</v>
      </c>
      <c r="B131" s="14" t="s">
        <v>177</v>
      </c>
      <c r="C131" s="14" t="s">
        <v>250</v>
      </c>
      <c r="D131" s="15">
        <v>10</v>
      </c>
      <c r="E131" s="15">
        <v>0</v>
      </c>
      <c r="F131" s="15">
        <v>10</v>
      </c>
      <c r="G131" s="15">
        <f>SUM(O131:O135)</f>
        <v>10</v>
      </c>
      <c r="H131" s="15">
        <v>0</v>
      </c>
      <c r="I131" s="15">
        <v>0</v>
      </c>
      <c r="J131" s="15">
        <v>0</v>
      </c>
      <c r="K131" s="15">
        <v>0</v>
      </c>
      <c r="L131" s="9" t="s">
        <v>133</v>
      </c>
      <c r="M131" s="9" t="s">
        <v>132</v>
      </c>
      <c r="N131" s="8">
        <v>1</v>
      </c>
      <c r="O131" s="8">
        <v>2</v>
      </c>
      <c r="P131" s="8">
        <v>41</v>
      </c>
      <c r="Q131" s="5" t="s">
        <v>1284</v>
      </c>
      <c r="R131" s="16"/>
    </row>
    <row r="132" spans="1:18" ht="14.25">
      <c r="A132" s="14"/>
      <c r="B132" s="14"/>
      <c r="C132" s="14"/>
      <c r="D132" s="15"/>
      <c r="E132" s="15"/>
      <c r="F132" s="15"/>
      <c r="G132" s="15"/>
      <c r="H132" s="15"/>
      <c r="I132" s="15"/>
      <c r="J132" s="15"/>
      <c r="K132" s="15"/>
      <c r="L132" s="9" t="s">
        <v>225</v>
      </c>
      <c r="M132" s="9" t="s">
        <v>251</v>
      </c>
      <c r="N132" s="8">
        <v>2</v>
      </c>
      <c r="O132" s="8">
        <v>2</v>
      </c>
      <c r="P132" s="8">
        <v>19</v>
      </c>
      <c r="R132" s="16"/>
    </row>
    <row r="133" spans="1:18" ht="14.25">
      <c r="A133" s="14"/>
      <c r="B133" s="14"/>
      <c r="C133" s="14"/>
      <c r="D133" s="15"/>
      <c r="E133" s="15"/>
      <c r="F133" s="15"/>
      <c r="G133" s="15"/>
      <c r="H133" s="15"/>
      <c r="I133" s="15"/>
      <c r="J133" s="15"/>
      <c r="K133" s="15"/>
      <c r="L133" s="9" t="s">
        <v>112</v>
      </c>
      <c r="M133" s="9" t="s">
        <v>252</v>
      </c>
      <c r="N133" s="8">
        <v>2</v>
      </c>
      <c r="O133" s="8">
        <v>2</v>
      </c>
      <c r="P133" s="8">
        <v>45</v>
      </c>
      <c r="R133" s="16"/>
    </row>
    <row r="134" spans="1:18" ht="14.25">
      <c r="A134" s="14"/>
      <c r="B134" s="14"/>
      <c r="C134" s="14"/>
      <c r="D134" s="15"/>
      <c r="E134" s="15"/>
      <c r="F134" s="15"/>
      <c r="G134" s="15"/>
      <c r="H134" s="15"/>
      <c r="I134" s="15"/>
      <c r="J134" s="15"/>
      <c r="K134" s="15"/>
      <c r="L134" s="9" t="s">
        <v>112</v>
      </c>
      <c r="M134" s="9" t="s">
        <v>253</v>
      </c>
      <c r="N134" s="8">
        <v>2</v>
      </c>
      <c r="O134" s="8">
        <v>2</v>
      </c>
      <c r="P134" s="8">
        <v>46</v>
      </c>
      <c r="R134" s="16"/>
    </row>
    <row r="135" spans="1:18" ht="14.25">
      <c r="A135" s="14"/>
      <c r="B135" s="14"/>
      <c r="C135" s="14"/>
      <c r="D135" s="15"/>
      <c r="E135" s="15"/>
      <c r="F135" s="15"/>
      <c r="G135" s="15"/>
      <c r="H135" s="15"/>
      <c r="I135" s="15"/>
      <c r="J135" s="15"/>
      <c r="K135" s="15"/>
      <c r="L135" s="9" t="s">
        <v>225</v>
      </c>
      <c r="M135" s="9" t="s">
        <v>254</v>
      </c>
      <c r="N135" s="8">
        <v>1</v>
      </c>
      <c r="O135" s="8">
        <v>2</v>
      </c>
      <c r="P135" s="8">
        <v>10</v>
      </c>
      <c r="R135" s="16"/>
    </row>
    <row r="136" spans="1:18" ht="24.75" customHeight="1">
      <c r="A136" s="14" t="s">
        <v>141</v>
      </c>
      <c r="B136" s="14" t="s">
        <v>1321</v>
      </c>
      <c r="C136" s="14" t="s">
        <v>619</v>
      </c>
      <c r="D136" s="15">
        <v>9</v>
      </c>
      <c r="E136" s="15">
        <v>4</v>
      </c>
      <c r="F136" s="15">
        <v>5</v>
      </c>
      <c r="G136" s="15">
        <f>SUM(O136:O139)</f>
        <v>9</v>
      </c>
      <c r="H136" s="15">
        <v>4</v>
      </c>
      <c r="I136" s="15">
        <v>0</v>
      </c>
      <c r="J136" s="15">
        <v>0</v>
      </c>
      <c r="K136" s="15">
        <f>SUM(H136:I139)</f>
        <v>4</v>
      </c>
      <c r="L136" s="9" t="s">
        <v>259</v>
      </c>
      <c r="M136" s="9" t="s">
        <v>620</v>
      </c>
      <c r="N136" s="8">
        <v>2</v>
      </c>
      <c r="O136" s="8">
        <v>2</v>
      </c>
      <c r="P136" s="8">
        <v>45</v>
      </c>
      <c r="R136" s="16"/>
    </row>
    <row r="137" spans="1:18" ht="24.75" customHeight="1">
      <c r="A137" s="14"/>
      <c r="B137" s="14"/>
      <c r="C137" s="14"/>
      <c r="D137" s="15"/>
      <c r="E137" s="15"/>
      <c r="F137" s="15"/>
      <c r="G137" s="15"/>
      <c r="H137" s="15"/>
      <c r="I137" s="15"/>
      <c r="J137" s="15"/>
      <c r="K137" s="15"/>
      <c r="L137" s="9" t="s">
        <v>259</v>
      </c>
      <c r="M137" s="9" t="s">
        <v>621</v>
      </c>
      <c r="N137" s="8">
        <v>2</v>
      </c>
      <c r="O137" s="8">
        <v>2</v>
      </c>
      <c r="P137" s="8">
        <v>28</v>
      </c>
      <c r="R137" s="16"/>
    </row>
    <row r="138" spans="1:18" ht="24.75" customHeight="1">
      <c r="A138" s="14"/>
      <c r="B138" s="14"/>
      <c r="C138" s="14"/>
      <c r="D138" s="15"/>
      <c r="E138" s="15"/>
      <c r="F138" s="15"/>
      <c r="G138" s="15"/>
      <c r="H138" s="15"/>
      <c r="I138" s="15"/>
      <c r="J138" s="15"/>
      <c r="K138" s="15"/>
      <c r="L138" s="9" t="s">
        <v>259</v>
      </c>
      <c r="M138" s="9" t="s">
        <v>622</v>
      </c>
      <c r="N138" s="8">
        <v>1</v>
      </c>
      <c r="O138" s="8">
        <v>2</v>
      </c>
      <c r="P138" s="8">
        <v>29</v>
      </c>
      <c r="R138" s="16"/>
    </row>
    <row r="139" spans="1:18" ht="24.75" customHeight="1">
      <c r="A139" s="14"/>
      <c r="B139" s="14"/>
      <c r="C139" s="14"/>
      <c r="D139" s="15"/>
      <c r="E139" s="15"/>
      <c r="F139" s="15"/>
      <c r="G139" s="15"/>
      <c r="H139" s="15"/>
      <c r="I139" s="15"/>
      <c r="J139" s="15"/>
      <c r="K139" s="15"/>
      <c r="L139" s="9" t="s">
        <v>194</v>
      </c>
      <c r="M139" s="9" t="s">
        <v>623</v>
      </c>
      <c r="N139" s="8">
        <v>3</v>
      </c>
      <c r="O139" s="8">
        <v>3</v>
      </c>
      <c r="P139" s="8">
        <v>45</v>
      </c>
      <c r="R139" s="16"/>
    </row>
    <row r="140" spans="1:18" ht="14.25">
      <c r="A140" s="14" t="s">
        <v>141</v>
      </c>
      <c r="B140" s="14" t="s">
        <v>1129</v>
      </c>
      <c r="C140" s="14" t="s">
        <v>624</v>
      </c>
      <c r="D140" s="15">
        <v>9</v>
      </c>
      <c r="E140" s="15">
        <v>4</v>
      </c>
      <c r="F140" s="15">
        <v>5</v>
      </c>
      <c r="G140" s="15">
        <f>SUM(O140:O146)</f>
        <v>11</v>
      </c>
      <c r="H140" s="15">
        <v>4</v>
      </c>
      <c r="I140" s="15">
        <v>0</v>
      </c>
      <c r="J140" s="15">
        <v>2</v>
      </c>
      <c r="K140" s="15">
        <f>SUM(H140:I146)</f>
        <v>4</v>
      </c>
      <c r="L140" s="9" t="s">
        <v>194</v>
      </c>
      <c r="M140" s="9" t="s">
        <v>625</v>
      </c>
      <c r="N140" s="8">
        <v>2</v>
      </c>
      <c r="O140" s="8">
        <v>1</v>
      </c>
      <c r="P140" s="8">
        <v>49</v>
      </c>
      <c r="Q140" s="5" t="s">
        <v>1293</v>
      </c>
      <c r="R140" s="16"/>
    </row>
    <row r="141" spans="1:18" ht="28.5">
      <c r="A141" s="14"/>
      <c r="B141" s="14"/>
      <c r="C141" s="14"/>
      <c r="D141" s="15"/>
      <c r="E141" s="15"/>
      <c r="F141" s="15"/>
      <c r="G141" s="15"/>
      <c r="H141" s="15"/>
      <c r="I141" s="15"/>
      <c r="J141" s="15"/>
      <c r="K141" s="15"/>
      <c r="L141" s="9" t="s">
        <v>1115</v>
      </c>
      <c r="M141" s="9" t="s">
        <v>139</v>
      </c>
      <c r="N141" s="8">
        <v>3</v>
      </c>
      <c r="O141" s="8">
        <v>1.5</v>
      </c>
      <c r="P141" s="8">
        <v>7</v>
      </c>
      <c r="Q141" s="5" t="s">
        <v>1270</v>
      </c>
      <c r="R141" s="16"/>
    </row>
    <row r="142" spans="1:18" ht="28.5">
      <c r="A142" s="14"/>
      <c r="B142" s="14"/>
      <c r="C142" s="14"/>
      <c r="D142" s="15"/>
      <c r="E142" s="15"/>
      <c r="F142" s="15"/>
      <c r="G142" s="15"/>
      <c r="H142" s="15"/>
      <c r="I142" s="15"/>
      <c r="J142" s="15"/>
      <c r="K142" s="15"/>
      <c r="L142" s="9" t="s">
        <v>1128</v>
      </c>
      <c r="M142" s="9" t="s">
        <v>628</v>
      </c>
      <c r="N142" s="8">
        <v>2</v>
      </c>
      <c r="O142" s="8">
        <v>1</v>
      </c>
      <c r="P142" s="8">
        <v>48</v>
      </c>
      <c r="Q142" s="5" t="s">
        <v>1293</v>
      </c>
      <c r="R142" s="16"/>
    </row>
    <row r="143" spans="1:18" ht="14.25">
      <c r="A143" s="14"/>
      <c r="B143" s="14"/>
      <c r="C143" s="14"/>
      <c r="D143" s="15"/>
      <c r="E143" s="15"/>
      <c r="F143" s="15"/>
      <c r="G143" s="15"/>
      <c r="H143" s="15"/>
      <c r="I143" s="15"/>
      <c r="J143" s="15"/>
      <c r="K143" s="15"/>
      <c r="L143" s="9" t="s">
        <v>259</v>
      </c>
      <c r="M143" s="9" t="s">
        <v>629</v>
      </c>
      <c r="N143" s="8">
        <v>2</v>
      </c>
      <c r="O143" s="8">
        <v>4</v>
      </c>
      <c r="P143" s="8">
        <v>45</v>
      </c>
      <c r="Q143" s="5" t="s">
        <v>1294</v>
      </c>
      <c r="R143" s="16"/>
    </row>
    <row r="144" spans="1:18" ht="14.25">
      <c r="A144" s="14"/>
      <c r="B144" s="14"/>
      <c r="C144" s="14"/>
      <c r="D144" s="15"/>
      <c r="E144" s="15"/>
      <c r="F144" s="15"/>
      <c r="G144" s="15"/>
      <c r="H144" s="15"/>
      <c r="I144" s="15"/>
      <c r="J144" s="15"/>
      <c r="K144" s="15"/>
      <c r="L144" s="9" t="s">
        <v>140</v>
      </c>
      <c r="M144" s="9" t="s">
        <v>1171</v>
      </c>
      <c r="N144" s="8">
        <v>1</v>
      </c>
      <c r="O144" s="8">
        <v>0.5</v>
      </c>
      <c r="P144" s="8">
        <v>1</v>
      </c>
      <c r="R144" s="16"/>
    </row>
    <row r="145" spans="1:18" ht="14.25">
      <c r="A145" s="14"/>
      <c r="B145" s="14"/>
      <c r="C145" s="14"/>
      <c r="D145" s="15"/>
      <c r="E145" s="15"/>
      <c r="F145" s="15"/>
      <c r="G145" s="15"/>
      <c r="H145" s="15"/>
      <c r="I145" s="15"/>
      <c r="J145" s="15"/>
      <c r="K145" s="15"/>
      <c r="L145" s="9" t="s">
        <v>138</v>
      </c>
      <c r="M145" s="9" t="s">
        <v>1148</v>
      </c>
      <c r="N145" s="8">
        <v>1</v>
      </c>
      <c r="O145" s="8">
        <v>1</v>
      </c>
      <c r="P145" s="8">
        <v>2</v>
      </c>
      <c r="R145" s="16"/>
    </row>
    <row r="146" spans="1:18" ht="14.25">
      <c r="A146" s="14"/>
      <c r="B146" s="14"/>
      <c r="C146" s="14"/>
      <c r="D146" s="15"/>
      <c r="E146" s="15"/>
      <c r="F146" s="15"/>
      <c r="G146" s="15"/>
      <c r="H146" s="15"/>
      <c r="I146" s="15"/>
      <c r="J146" s="15"/>
      <c r="K146" s="15"/>
      <c r="L146" s="9" t="s">
        <v>140</v>
      </c>
      <c r="M146" s="9" t="s">
        <v>1168</v>
      </c>
      <c r="N146" s="8">
        <v>1</v>
      </c>
      <c r="O146" s="8">
        <v>2</v>
      </c>
      <c r="P146" s="8">
        <v>4</v>
      </c>
      <c r="R146" s="16"/>
    </row>
    <row r="147" spans="1:18" ht="14.25">
      <c r="A147" s="14" t="s">
        <v>1116</v>
      </c>
      <c r="B147" s="14" t="s">
        <v>117</v>
      </c>
      <c r="C147" s="14" t="s">
        <v>617</v>
      </c>
      <c r="D147" s="15"/>
      <c r="E147" s="15"/>
      <c r="F147" s="15"/>
      <c r="G147" s="15">
        <f>SUM(O147:O148)</f>
        <v>1</v>
      </c>
      <c r="H147" s="15"/>
      <c r="I147" s="15"/>
      <c r="J147" s="15"/>
      <c r="K147" s="15">
        <v>1</v>
      </c>
      <c r="L147" s="9" t="s">
        <v>140</v>
      </c>
      <c r="M147" s="9" t="s">
        <v>618</v>
      </c>
      <c r="N147" s="8">
        <v>1</v>
      </c>
      <c r="O147" s="8">
        <v>0.5</v>
      </c>
      <c r="P147" s="8">
        <v>1</v>
      </c>
      <c r="R147" s="16" t="s">
        <v>1332</v>
      </c>
    </row>
    <row r="148" spans="1:18" ht="14.25">
      <c r="A148" s="14"/>
      <c r="B148" s="14"/>
      <c r="C148" s="14"/>
      <c r="D148" s="15"/>
      <c r="E148" s="15"/>
      <c r="F148" s="15"/>
      <c r="G148" s="15"/>
      <c r="H148" s="15"/>
      <c r="I148" s="15"/>
      <c r="J148" s="15"/>
      <c r="K148" s="15"/>
      <c r="L148" s="9" t="s">
        <v>140</v>
      </c>
      <c r="M148" s="9" t="s">
        <v>1150</v>
      </c>
      <c r="N148" s="8">
        <v>1</v>
      </c>
      <c r="O148" s="8">
        <v>0.5</v>
      </c>
      <c r="P148" s="8">
        <v>1</v>
      </c>
      <c r="R148" s="16"/>
    </row>
    <row r="149" spans="1:18" ht="28.5">
      <c r="A149" s="14" t="s">
        <v>1130</v>
      </c>
      <c r="B149" s="14" t="s">
        <v>117</v>
      </c>
      <c r="C149" s="14" t="s">
        <v>638</v>
      </c>
      <c r="D149" s="15">
        <v>9</v>
      </c>
      <c r="E149" s="15">
        <v>0</v>
      </c>
      <c r="F149" s="15">
        <v>9</v>
      </c>
      <c r="G149" s="15">
        <f>SUM(O149:O154)</f>
        <v>11</v>
      </c>
      <c r="H149" s="15">
        <v>2</v>
      </c>
      <c r="I149" s="15">
        <v>0</v>
      </c>
      <c r="J149" s="15">
        <v>0</v>
      </c>
      <c r="K149" s="15">
        <v>2</v>
      </c>
      <c r="L149" s="9" t="s">
        <v>1115</v>
      </c>
      <c r="M149" s="9" t="s">
        <v>639</v>
      </c>
      <c r="N149" s="8">
        <v>3</v>
      </c>
      <c r="O149" s="8">
        <v>3</v>
      </c>
      <c r="P149" s="8">
        <v>9</v>
      </c>
      <c r="R149" s="16"/>
    </row>
    <row r="150" spans="1:18" ht="14.25">
      <c r="A150" s="14"/>
      <c r="B150" s="14"/>
      <c r="C150" s="14"/>
      <c r="D150" s="15"/>
      <c r="E150" s="15"/>
      <c r="F150" s="15"/>
      <c r="G150" s="15"/>
      <c r="H150" s="15"/>
      <c r="I150" s="15"/>
      <c r="J150" s="15"/>
      <c r="K150" s="15"/>
      <c r="L150" s="9" t="s">
        <v>140</v>
      </c>
      <c r="M150" s="9" t="s">
        <v>1171</v>
      </c>
      <c r="N150" s="8">
        <v>1</v>
      </c>
      <c r="O150" s="8">
        <v>0.5</v>
      </c>
      <c r="P150" s="8">
        <v>1</v>
      </c>
      <c r="R150" s="16"/>
    </row>
    <row r="151" spans="1:18" ht="14.25">
      <c r="A151" s="14"/>
      <c r="B151" s="14"/>
      <c r="C151" s="14"/>
      <c r="D151" s="15"/>
      <c r="E151" s="15"/>
      <c r="F151" s="15"/>
      <c r="G151" s="15"/>
      <c r="H151" s="15"/>
      <c r="I151" s="15"/>
      <c r="J151" s="15"/>
      <c r="K151" s="15"/>
      <c r="L151" s="9" t="s">
        <v>138</v>
      </c>
      <c r="M151" s="9" t="s">
        <v>640</v>
      </c>
      <c r="N151" s="8">
        <v>3</v>
      </c>
      <c r="O151" s="8">
        <v>3</v>
      </c>
      <c r="P151" s="8">
        <v>17</v>
      </c>
      <c r="R151" s="16"/>
    </row>
    <row r="152" spans="1:18" ht="14.25">
      <c r="A152" s="14"/>
      <c r="B152" s="14"/>
      <c r="C152" s="14"/>
      <c r="D152" s="15"/>
      <c r="E152" s="15"/>
      <c r="F152" s="15"/>
      <c r="G152" s="15"/>
      <c r="H152" s="15"/>
      <c r="I152" s="15"/>
      <c r="J152" s="15"/>
      <c r="K152" s="15"/>
      <c r="L152" s="9" t="s">
        <v>138</v>
      </c>
      <c r="M152" s="9" t="s">
        <v>1148</v>
      </c>
      <c r="N152" s="8">
        <v>1</v>
      </c>
      <c r="O152" s="8">
        <v>1</v>
      </c>
      <c r="P152" s="8">
        <v>2</v>
      </c>
      <c r="R152" s="16"/>
    </row>
    <row r="153" spans="1:18" ht="14.25">
      <c r="A153" s="14"/>
      <c r="B153" s="14"/>
      <c r="C153" s="14"/>
      <c r="D153" s="15"/>
      <c r="E153" s="15"/>
      <c r="F153" s="15"/>
      <c r="G153" s="15"/>
      <c r="H153" s="15"/>
      <c r="I153" s="15"/>
      <c r="J153" s="15"/>
      <c r="K153" s="15"/>
      <c r="L153" s="9" t="s">
        <v>140</v>
      </c>
      <c r="M153" s="9" t="s">
        <v>1150</v>
      </c>
      <c r="N153" s="8">
        <v>1</v>
      </c>
      <c r="O153" s="8">
        <v>0.5</v>
      </c>
      <c r="P153" s="8">
        <v>1</v>
      </c>
      <c r="R153" s="16"/>
    </row>
    <row r="154" spans="1:18" ht="14.25">
      <c r="A154" s="14"/>
      <c r="B154" s="14"/>
      <c r="C154" s="14"/>
      <c r="D154" s="15"/>
      <c r="E154" s="15"/>
      <c r="F154" s="15"/>
      <c r="G154" s="15"/>
      <c r="H154" s="15"/>
      <c r="I154" s="15"/>
      <c r="J154" s="15"/>
      <c r="K154" s="15"/>
      <c r="L154" s="9" t="s">
        <v>626</v>
      </c>
      <c r="M154" s="9" t="s">
        <v>641</v>
      </c>
      <c r="N154" s="8">
        <v>3</v>
      </c>
      <c r="O154" s="8">
        <v>3</v>
      </c>
      <c r="P154" s="8">
        <v>45</v>
      </c>
      <c r="R154" s="16"/>
    </row>
    <row r="155" spans="1:18" ht="28.5">
      <c r="A155" s="14" t="s">
        <v>141</v>
      </c>
      <c r="B155" s="14" t="s">
        <v>117</v>
      </c>
      <c r="C155" s="14" t="s">
        <v>642</v>
      </c>
      <c r="D155" s="15">
        <v>9</v>
      </c>
      <c r="E155" s="15">
        <v>0</v>
      </c>
      <c r="F155" s="15">
        <v>9</v>
      </c>
      <c r="G155" s="15">
        <f>SUM(O155:O162)</f>
        <v>14.5</v>
      </c>
      <c r="H155" s="15">
        <v>4</v>
      </c>
      <c r="I155" s="15">
        <v>0</v>
      </c>
      <c r="J155" s="15">
        <v>1.5</v>
      </c>
      <c r="K155" s="15">
        <f>SUM(H155:I162)</f>
        <v>4</v>
      </c>
      <c r="L155" s="9" t="s">
        <v>1132</v>
      </c>
      <c r="M155" s="9" t="s">
        <v>643</v>
      </c>
      <c r="N155" s="8">
        <v>2</v>
      </c>
      <c r="O155" s="8">
        <v>2</v>
      </c>
      <c r="P155" s="8">
        <v>47</v>
      </c>
      <c r="R155" s="16"/>
    </row>
    <row r="156" spans="1:18" ht="28.5">
      <c r="A156" s="14"/>
      <c r="B156" s="14"/>
      <c r="C156" s="14"/>
      <c r="D156" s="15"/>
      <c r="E156" s="15"/>
      <c r="F156" s="15"/>
      <c r="G156" s="15"/>
      <c r="H156" s="15"/>
      <c r="I156" s="15"/>
      <c r="J156" s="15"/>
      <c r="K156" s="15"/>
      <c r="L156" s="9" t="s">
        <v>1132</v>
      </c>
      <c r="M156" s="9" t="s">
        <v>644</v>
      </c>
      <c r="N156" s="8">
        <v>2</v>
      </c>
      <c r="O156" s="8">
        <v>2</v>
      </c>
      <c r="P156" s="8">
        <v>49</v>
      </c>
      <c r="R156" s="16"/>
    </row>
    <row r="157" spans="1:18" ht="28.5">
      <c r="A157" s="14"/>
      <c r="B157" s="14"/>
      <c r="C157" s="14"/>
      <c r="D157" s="15"/>
      <c r="E157" s="15"/>
      <c r="F157" s="15"/>
      <c r="G157" s="15"/>
      <c r="H157" s="15"/>
      <c r="I157" s="15"/>
      <c r="J157" s="15"/>
      <c r="K157" s="15"/>
      <c r="L157" s="9" t="s">
        <v>1131</v>
      </c>
      <c r="M157" s="9" t="s">
        <v>645</v>
      </c>
      <c r="N157" s="8">
        <v>2</v>
      </c>
      <c r="O157" s="8">
        <v>2</v>
      </c>
      <c r="P157" s="8">
        <v>47</v>
      </c>
      <c r="R157" s="16"/>
    </row>
    <row r="158" spans="1:18" ht="14.25">
      <c r="A158" s="14"/>
      <c r="B158" s="14"/>
      <c r="C158" s="14"/>
      <c r="D158" s="15"/>
      <c r="E158" s="15"/>
      <c r="F158" s="15"/>
      <c r="G158" s="15"/>
      <c r="H158" s="15"/>
      <c r="I158" s="15"/>
      <c r="J158" s="15"/>
      <c r="K158" s="15"/>
      <c r="L158" s="9" t="s">
        <v>259</v>
      </c>
      <c r="M158" s="9" t="s">
        <v>646</v>
      </c>
      <c r="N158" s="8">
        <v>2</v>
      </c>
      <c r="O158" s="8">
        <v>2</v>
      </c>
      <c r="P158" s="8">
        <v>16</v>
      </c>
      <c r="R158" s="16"/>
    </row>
    <row r="159" spans="1:18" ht="14.25">
      <c r="A159" s="14"/>
      <c r="B159" s="14"/>
      <c r="C159" s="14"/>
      <c r="D159" s="15"/>
      <c r="E159" s="15"/>
      <c r="F159" s="15"/>
      <c r="G159" s="15"/>
      <c r="H159" s="15"/>
      <c r="I159" s="15"/>
      <c r="J159" s="15"/>
      <c r="K159" s="15"/>
      <c r="L159" s="9" t="s">
        <v>138</v>
      </c>
      <c r="M159" s="9" t="s">
        <v>647</v>
      </c>
      <c r="N159" s="8">
        <v>2</v>
      </c>
      <c r="O159" s="8">
        <v>2</v>
      </c>
      <c r="P159" s="8">
        <v>12</v>
      </c>
      <c r="R159" s="16"/>
    </row>
    <row r="160" spans="1:18" ht="14.25">
      <c r="A160" s="14"/>
      <c r="B160" s="14"/>
      <c r="C160" s="14"/>
      <c r="D160" s="15"/>
      <c r="E160" s="15"/>
      <c r="F160" s="15"/>
      <c r="G160" s="15"/>
      <c r="H160" s="15"/>
      <c r="I160" s="15"/>
      <c r="J160" s="15"/>
      <c r="K160" s="15"/>
      <c r="L160" s="9" t="s">
        <v>140</v>
      </c>
      <c r="M160" s="9" t="s">
        <v>1261</v>
      </c>
      <c r="N160" s="8">
        <v>1</v>
      </c>
      <c r="O160" s="8">
        <v>1.5</v>
      </c>
      <c r="P160" s="8">
        <v>3</v>
      </c>
      <c r="R160" s="16"/>
    </row>
    <row r="161" spans="1:18" ht="14.25">
      <c r="A161" s="14"/>
      <c r="B161" s="14"/>
      <c r="C161" s="14"/>
      <c r="D161" s="15"/>
      <c r="E161" s="15"/>
      <c r="F161" s="15"/>
      <c r="G161" s="15"/>
      <c r="H161" s="15"/>
      <c r="I161" s="15"/>
      <c r="J161" s="15"/>
      <c r="K161" s="15"/>
      <c r="L161" s="9" t="s">
        <v>140</v>
      </c>
      <c r="M161" s="9" t="s">
        <v>1168</v>
      </c>
      <c r="N161" s="8">
        <v>1</v>
      </c>
      <c r="O161" s="8">
        <v>2</v>
      </c>
      <c r="P161" s="8">
        <v>4</v>
      </c>
      <c r="R161" s="16"/>
    </row>
    <row r="162" spans="1:18" ht="14.25">
      <c r="A162" s="14"/>
      <c r="B162" s="14"/>
      <c r="C162" s="14"/>
      <c r="D162" s="15"/>
      <c r="E162" s="15"/>
      <c r="F162" s="15"/>
      <c r="G162" s="15"/>
      <c r="H162" s="15"/>
      <c r="I162" s="15"/>
      <c r="J162" s="15"/>
      <c r="K162" s="15"/>
      <c r="L162" s="3" t="s">
        <v>1352</v>
      </c>
      <c r="M162" s="3" t="s">
        <v>1148</v>
      </c>
      <c r="N162" s="8">
        <v>1</v>
      </c>
      <c r="O162" s="8">
        <v>1</v>
      </c>
      <c r="P162" s="8">
        <v>2</v>
      </c>
      <c r="R162" s="16"/>
    </row>
    <row r="163" spans="1:18" ht="14.25">
      <c r="A163" s="14" t="s">
        <v>141</v>
      </c>
      <c r="B163" s="14" t="s">
        <v>208</v>
      </c>
      <c r="C163" s="14" t="s">
        <v>630</v>
      </c>
      <c r="D163" s="15">
        <v>9</v>
      </c>
      <c r="E163" s="15">
        <v>0</v>
      </c>
      <c r="F163" s="15">
        <v>9</v>
      </c>
      <c r="G163" s="15">
        <f>SUM(O163:O168)</f>
        <v>11</v>
      </c>
      <c r="H163" s="15">
        <v>2</v>
      </c>
      <c r="I163" s="15">
        <v>0</v>
      </c>
      <c r="J163" s="15">
        <v>0</v>
      </c>
      <c r="K163" s="15">
        <f>SUM(H163:J168)</f>
        <v>2</v>
      </c>
      <c r="L163" s="9" t="s">
        <v>194</v>
      </c>
      <c r="M163" s="9" t="s">
        <v>631</v>
      </c>
      <c r="N163" s="8">
        <v>3</v>
      </c>
      <c r="O163" s="8">
        <v>3</v>
      </c>
      <c r="P163" s="8">
        <v>41</v>
      </c>
      <c r="R163" s="16"/>
    </row>
    <row r="164" spans="1:18" ht="14.25">
      <c r="A164" s="14"/>
      <c r="B164" s="14"/>
      <c r="C164" s="14"/>
      <c r="D164" s="15"/>
      <c r="E164" s="15"/>
      <c r="F164" s="15"/>
      <c r="G164" s="15"/>
      <c r="H164" s="15"/>
      <c r="I164" s="15"/>
      <c r="J164" s="15"/>
      <c r="K164" s="15"/>
      <c r="L164" s="9" t="s">
        <v>626</v>
      </c>
      <c r="M164" s="9" t="s">
        <v>631</v>
      </c>
      <c r="N164" s="8">
        <v>3</v>
      </c>
      <c r="O164" s="8">
        <v>3</v>
      </c>
      <c r="P164" s="8">
        <v>41</v>
      </c>
      <c r="R164" s="16"/>
    </row>
    <row r="165" spans="1:18" ht="14.25">
      <c r="A165" s="14"/>
      <c r="B165" s="14"/>
      <c r="C165" s="14"/>
      <c r="D165" s="15"/>
      <c r="E165" s="15"/>
      <c r="F165" s="15"/>
      <c r="G165" s="15"/>
      <c r="H165" s="15"/>
      <c r="I165" s="15"/>
      <c r="J165" s="15"/>
      <c r="K165" s="15"/>
      <c r="L165" s="9" t="s">
        <v>626</v>
      </c>
      <c r="M165" s="9" t="s">
        <v>627</v>
      </c>
      <c r="N165" s="8">
        <v>2</v>
      </c>
      <c r="O165" s="8">
        <v>1</v>
      </c>
      <c r="P165" s="8">
        <v>43</v>
      </c>
      <c r="Q165" s="5" t="s">
        <v>1433</v>
      </c>
      <c r="R165" s="16"/>
    </row>
    <row r="166" spans="1:18" ht="14.25">
      <c r="A166" s="14"/>
      <c r="B166" s="14"/>
      <c r="C166" s="14"/>
      <c r="D166" s="15"/>
      <c r="E166" s="15"/>
      <c r="F166" s="15"/>
      <c r="G166" s="15"/>
      <c r="H166" s="15"/>
      <c r="I166" s="15"/>
      <c r="J166" s="15"/>
      <c r="K166" s="15"/>
      <c r="L166" s="9" t="s">
        <v>138</v>
      </c>
      <c r="M166" s="9" t="s">
        <v>632</v>
      </c>
      <c r="N166" s="8">
        <v>3</v>
      </c>
      <c r="O166" s="8">
        <v>3</v>
      </c>
      <c r="P166" s="8">
        <v>13</v>
      </c>
      <c r="R166" s="16"/>
    </row>
    <row r="167" spans="1:18" ht="14.25">
      <c r="A167" s="14"/>
      <c r="B167" s="14"/>
      <c r="C167" s="14"/>
      <c r="D167" s="15"/>
      <c r="E167" s="15"/>
      <c r="F167" s="15"/>
      <c r="G167" s="15"/>
      <c r="H167" s="15"/>
      <c r="I167" s="15"/>
      <c r="J167" s="15"/>
      <c r="K167" s="15"/>
      <c r="L167" s="9" t="s">
        <v>140</v>
      </c>
      <c r="M167" s="9" t="s">
        <v>1171</v>
      </c>
      <c r="N167" s="8">
        <v>0.5</v>
      </c>
      <c r="O167" s="8">
        <v>0.5</v>
      </c>
      <c r="P167" s="8">
        <v>1</v>
      </c>
      <c r="R167" s="16"/>
    </row>
    <row r="168" spans="1:18" ht="14.25">
      <c r="A168" s="14"/>
      <c r="B168" s="14"/>
      <c r="C168" s="14"/>
      <c r="D168" s="15"/>
      <c r="E168" s="15"/>
      <c r="F168" s="15"/>
      <c r="G168" s="15"/>
      <c r="H168" s="15"/>
      <c r="I168" s="15"/>
      <c r="J168" s="15"/>
      <c r="K168" s="15"/>
      <c r="L168" s="9" t="s">
        <v>140</v>
      </c>
      <c r="M168" s="9" t="s">
        <v>1150</v>
      </c>
      <c r="N168" s="8">
        <v>0.5</v>
      </c>
      <c r="O168" s="8">
        <v>0.5</v>
      </c>
      <c r="P168" s="8">
        <v>1</v>
      </c>
      <c r="R168" s="16"/>
    </row>
    <row r="169" spans="1:18" ht="14.25">
      <c r="A169" s="14" t="s">
        <v>141</v>
      </c>
      <c r="B169" s="14" t="s">
        <v>208</v>
      </c>
      <c r="C169" s="14" t="s">
        <v>652</v>
      </c>
      <c r="D169" s="15">
        <v>9</v>
      </c>
      <c r="E169" s="15">
        <v>0</v>
      </c>
      <c r="F169" s="15">
        <v>9</v>
      </c>
      <c r="G169" s="15">
        <f>SUM(O169:O175)</f>
        <v>13</v>
      </c>
      <c r="H169" s="15">
        <v>4</v>
      </c>
      <c r="I169" s="15">
        <v>0</v>
      </c>
      <c r="J169" s="15">
        <v>0</v>
      </c>
      <c r="K169" s="15">
        <f>SUM(H169:I175)</f>
        <v>4</v>
      </c>
      <c r="L169" s="9" t="s">
        <v>626</v>
      </c>
      <c r="M169" s="9" t="s">
        <v>653</v>
      </c>
      <c r="N169" s="8">
        <v>2</v>
      </c>
      <c r="O169" s="8">
        <v>2</v>
      </c>
      <c r="P169" s="8">
        <v>16</v>
      </c>
      <c r="R169" s="16"/>
    </row>
    <row r="170" spans="1:18" ht="14.25">
      <c r="A170" s="14"/>
      <c r="B170" s="14"/>
      <c r="C170" s="14"/>
      <c r="D170" s="15"/>
      <c r="E170" s="15"/>
      <c r="F170" s="15"/>
      <c r="G170" s="15"/>
      <c r="H170" s="15"/>
      <c r="I170" s="15"/>
      <c r="J170" s="15"/>
      <c r="K170" s="15"/>
      <c r="L170" s="9" t="s">
        <v>626</v>
      </c>
      <c r="M170" s="9" t="s">
        <v>654</v>
      </c>
      <c r="N170" s="8">
        <v>2</v>
      </c>
      <c r="O170" s="8">
        <v>2</v>
      </c>
      <c r="P170" s="8">
        <v>14</v>
      </c>
      <c r="R170" s="16"/>
    </row>
    <row r="171" spans="1:18" ht="14.25">
      <c r="A171" s="14"/>
      <c r="B171" s="14"/>
      <c r="C171" s="14"/>
      <c r="D171" s="15"/>
      <c r="E171" s="15"/>
      <c r="F171" s="15"/>
      <c r="G171" s="15"/>
      <c r="H171" s="15"/>
      <c r="I171" s="15"/>
      <c r="J171" s="15"/>
      <c r="K171" s="15"/>
      <c r="L171" s="9" t="s">
        <v>626</v>
      </c>
      <c r="M171" s="9" t="s">
        <v>655</v>
      </c>
      <c r="N171" s="8">
        <v>1</v>
      </c>
      <c r="O171" s="8">
        <v>2</v>
      </c>
      <c r="P171" s="8">
        <v>16</v>
      </c>
      <c r="R171" s="16"/>
    </row>
    <row r="172" spans="1:18" ht="14.25">
      <c r="A172" s="14"/>
      <c r="B172" s="14"/>
      <c r="C172" s="14"/>
      <c r="D172" s="15"/>
      <c r="E172" s="15"/>
      <c r="F172" s="15"/>
      <c r="G172" s="15"/>
      <c r="H172" s="15"/>
      <c r="I172" s="15"/>
      <c r="J172" s="15"/>
      <c r="K172" s="15"/>
      <c r="L172" s="9" t="s">
        <v>94</v>
      </c>
      <c r="M172" s="9" t="s">
        <v>637</v>
      </c>
      <c r="N172" s="8">
        <v>2</v>
      </c>
      <c r="O172" s="8">
        <v>2</v>
      </c>
      <c r="P172" s="8">
        <v>49</v>
      </c>
      <c r="R172" s="16"/>
    </row>
    <row r="173" spans="1:18" ht="14.25">
      <c r="A173" s="14"/>
      <c r="B173" s="14"/>
      <c r="C173" s="14"/>
      <c r="D173" s="15"/>
      <c r="E173" s="15"/>
      <c r="F173" s="15"/>
      <c r="G173" s="15"/>
      <c r="H173" s="15"/>
      <c r="I173" s="15"/>
      <c r="J173" s="15"/>
      <c r="K173" s="15"/>
      <c r="L173" s="9" t="s">
        <v>626</v>
      </c>
      <c r="M173" s="9" t="s">
        <v>627</v>
      </c>
      <c r="N173" s="8">
        <v>2</v>
      </c>
      <c r="O173" s="8">
        <v>1</v>
      </c>
      <c r="P173" s="8">
        <v>43</v>
      </c>
      <c r="Q173" s="5" t="s">
        <v>1433</v>
      </c>
      <c r="R173" s="16"/>
    </row>
    <row r="174" spans="1:18" ht="14.25">
      <c r="A174" s="14"/>
      <c r="B174" s="14"/>
      <c r="C174" s="14"/>
      <c r="D174" s="15"/>
      <c r="E174" s="15"/>
      <c r="F174" s="15"/>
      <c r="G174" s="15"/>
      <c r="H174" s="15"/>
      <c r="I174" s="15"/>
      <c r="J174" s="15"/>
      <c r="K174" s="15"/>
      <c r="L174" s="9" t="s">
        <v>140</v>
      </c>
      <c r="M174" s="9" t="s">
        <v>1148</v>
      </c>
      <c r="N174" s="8">
        <v>1</v>
      </c>
      <c r="O174" s="8">
        <v>1</v>
      </c>
      <c r="P174" s="8">
        <v>2</v>
      </c>
      <c r="R174" s="16"/>
    </row>
    <row r="175" spans="1:18" ht="14.25">
      <c r="A175" s="14"/>
      <c r="B175" s="14"/>
      <c r="C175" s="14"/>
      <c r="D175" s="15"/>
      <c r="E175" s="15"/>
      <c r="F175" s="15"/>
      <c r="G175" s="15"/>
      <c r="H175" s="15"/>
      <c r="I175" s="15"/>
      <c r="J175" s="15"/>
      <c r="K175" s="15"/>
      <c r="L175" s="9" t="s">
        <v>138</v>
      </c>
      <c r="M175" s="9" t="s">
        <v>656</v>
      </c>
      <c r="N175" s="8">
        <v>3</v>
      </c>
      <c r="O175" s="8">
        <v>3</v>
      </c>
      <c r="P175" s="8">
        <v>7</v>
      </c>
      <c r="R175" s="16"/>
    </row>
    <row r="176" spans="1:18" ht="14.25">
      <c r="A176" s="14" t="s">
        <v>141</v>
      </c>
      <c r="B176" s="14" t="s">
        <v>1199</v>
      </c>
      <c r="C176" s="20" t="s">
        <v>666</v>
      </c>
      <c r="D176" s="15">
        <v>10</v>
      </c>
      <c r="E176" s="15">
        <v>4</v>
      </c>
      <c r="F176" s="15">
        <v>6</v>
      </c>
      <c r="G176" s="15">
        <f>SUM(O176:O180)</f>
        <v>6</v>
      </c>
      <c r="H176" s="15">
        <v>0</v>
      </c>
      <c r="I176" s="15">
        <v>0</v>
      </c>
      <c r="J176" s="15">
        <v>0</v>
      </c>
      <c r="K176" s="15">
        <v>0</v>
      </c>
      <c r="L176" s="9" t="s">
        <v>194</v>
      </c>
      <c r="M176" s="9" t="s">
        <v>625</v>
      </c>
      <c r="N176" s="8">
        <v>2</v>
      </c>
      <c r="O176" s="8">
        <v>1</v>
      </c>
      <c r="P176" s="8">
        <v>49</v>
      </c>
      <c r="Q176" s="5" t="s">
        <v>1293</v>
      </c>
      <c r="R176" s="16"/>
    </row>
    <row r="177" spans="1:18" ht="28.5">
      <c r="A177" s="14"/>
      <c r="B177" s="14"/>
      <c r="C177" s="20"/>
      <c r="D177" s="15"/>
      <c r="E177" s="15"/>
      <c r="F177" s="15"/>
      <c r="G177" s="15"/>
      <c r="H177" s="15"/>
      <c r="I177" s="15"/>
      <c r="J177" s="15"/>
      <c r="K177" s="15"/>
      <c r="L177" s="9" t="s">
        <v>1128</v>
      </c>
      <c r="M177" s="9" t="s">
        <v>667</v>
      </c>
      <c r="N177" s="8">
        <v>2</v>
      </c>
      <c r="O177" s="8">
        <v>2</v>
      </c>
      <c r="P177" s="8">
        <v>49</v>
      </c>
      <c r="R177" s="16"/>
    </row>
    <row r="178" spans="1:18" ht="14.25">
      <c r="A178" s="14"/>
      <c r="B178" s="14"/>
      <c r="C178" s="20"/>
      <c r="D178" s="15"/>
      <c r="E178" s="15"/>
      <c r="F178" s="15"/>
      <c r="G178" s="15"/>
      <c r="H178" s="15"/>
      <c r="I178" s="15"/>
      <c r="J178" s="15"/>
      <c r="K178" s="15"/>
      <c r="L178" s="9" t="s">
        <v>94</v>
      </c>
      <c r="M178" s="9" t="s">
        <v>142</v>
      </c>
      <c r="N178" s="8">
        <v>2</v>
      </c>
      <c r="O178" s="8">
        <v>1</v>
      </c>
      <c r="P178" s="8">
        <v>46</v>
      </c>
      <c r="Q178" s="5" t="s">
        <v>1271</v>
      </c>
      <c r="R178" s="16"/>
    </row>
    <row r="179" spans="1:18" ht="28.5">
      <c r="A179" s="14"/>
      <c r="B179" s="14"/>
      <c r="C179" s="20"/>
      <c r="D179" s="15"/>
      <c r="E179" s="15"/>
      <c r="F179" s="15"/>
      <c r="G179" s="15"/>
      <c r="H179" s="15"/>
      <c r="I179" s="15"/>
      <c r="J179" s="15"/>
      <c r="K179" s="15"/>
      <c r="L179" s="9" t="s">
        <v>1128</v>
      </c>
      <c r="M179" s="9" t="s">
        <v>142</v>
      </c>
      <c r="N179" s="8">
        <v>2</v>
      </c>
      <c r="O179" s="8">
        <v>1</v>
      </c>
      <c r="P179" s="8">
        <v>49</v>
      </c>
      <c r="Q179" s="5" t="s">
        <v>1295</v>
      </c>
      <c r="R179" s="16"/>
    </row>
    <row r="180" spans="1:18" ht="28.5">
      <c r="A180" s="14"/>
      <c r="B180" s="14"/>
      <c r="C180" s="20"/>
      <c r="D180" s="15"/>
      <c r="E180" s="15"/>
      <c r="F180" s="15"/>
      <c r="G180" s="15"/>
      <c r="H180" s="15"/>
      <c r="I180" s="15"/>
      <c r="J180" s="15"/>
      <c r="K180" s="15"/>
      <c r="L180" s="9" t="s">
        <v>1128</v>
      </c>
      <c r="M180" s="9" t="s">
        <v>628</v>
      </c>
      <c r="N180" s="8">
        <v>2</v>
      </c>
      <c r="O180" s="8">
        <v>1</v>
      </c>
      <c r="P180" s="8">
        <v>48</v>
      </c>
      <c r="Q180" s="5" t="s">
        <v>1293</v>
      </c>
      <c r="R180" s="16"/>
    </row>
    <row r="181" spans="1:18" ht="14.25">
      <c r="A181" s="14" t="s">
        <v>141</v>
      </c>
      <c r="B181" s="14" t="s">
        <v>177</v>
      </c>
      <c r="C181" s="14" t="s">
        <v>633</v>
      </c>
      <c r="D181" s="15">
        <v>10</v>
      </c>
      <c r="E181" s="15">
        <v>0</v>
      </c>
      <c r="F181" s="15">
        <v>10</v>
      </c>
      <c r="G181" s="15">
        <f>SUM(O181:O185)</f>
        <v>12</v>
      </c>
      <c r="H181" s="15">
        <v>2</v>
      </c>
      <c r="I181" s="15">
        <v>0</v>
      </c>
      <c r="J181" s="15">
        <v>0</v>
      </c>
      <c r="K181" s="15">
        <f>SUM(H181:I185)</f>
        <v>2</v>
      </c>
      <c r="L181" s="9" t="s">
        <v>626</v>
      </c>
      <c r="M181" s="9" t="s">
        <v>634</v>
      </c>
      <c r="N181" s="8">
        <v>2</v>
      </c>
      <c r="O181" s="8">
        <v>2</v>
      </c>
      <c r="P181" s="8">
        <v>47</v>
      </c>
      <c r="R181" s="16"/>
    </row>
    <row r="182" spans="1:18" ht="14.25">
      <c r="A182" s="14"/>
      <c r="B182" s="14"/>
      <c r="C182" s="14"/>
      <c r="D182" s="15"/>
      <c r="E182" s="15"/>
      <c r="F182" s="15"/>
      <c r="G182" s="15"/>
      <c r="H182" s="15"/>
      <c r="I182" s="15"/>
      <c r="J182" s="15"/>
      <c r="K182" s="15"/>
      <c r="L182" s="9" t="s">
        <v>259</v>
      </c>
      <c r="M182" s="9" t="s">
        <v>634</v>
      </c>
      <c r="N182" s="8">
        <v>2</v>
      </c>
      <c r="O182" s="8">
        <v>2</v>
      </c>
      <c r="P182" s="8">
        <v>47</v>
      </c>
      <c r="R182" s="16"/>
    </row>
    <row r="183" spans="1:18" ht="14.25">
      <c r="A183" s="14"/>
      <c r="B183" s="14"/>
      <c r="C183" s="14"/>
      <c r="D183" s="15"/>
      <c r="E183" s="15"/>
      <c r="F183" s="15"/>
      <c r="G183" s="15"/>
      <c r="H183" s="15"/>
      <c r="I183" s="15"/>
      <c r="J183" s="15"/>
      <c r="K183" s="15"/>
      <c r="L183" s="9" t="s">
        <v>626</v>
      </c>
      <c r="M183" s="9" t="s">
        <v>635</v>
      </c>
      <c r="N183" s="8">
        <v>2</v>
      </c>
      <c r="O183" s="8">
        <v>4</v>
      </c>
      <c r="P183" s="8">
        <v>43</v>
      </c>
      <c r="R183" s="16"/>
    </row>
    <row r="184" spans="1:18" ht="14.25">
      <c r="A184" s="14"/>
      <c r="B184" s="14"/>
      <c r="C184" s="14"/>
      <c r="D184" s="15"/>
      <c r="E184" s="15"/>
      <c r="F184" s="15"/>
      <c r="G184" s="15"/>
      <c r="H184" s="15"/>
      <c r="I184" s="15"/>
      <c r="J184" s="15"/>
      <c r="K184" s="15"/>
      <c r="L184" s="9" t="s">
        <v>259</v>
      </c>
      <c r="M184" s="9" t="s">
        <v>636</v>
      </c>
      <c r="N184" s="8">
        <v>2</v>
      </c>
      <c r="O184" s="8">
        <v>2</v>
      </c>
      <c r="P184" s="8">
        <v>47</v>
      </c>
      <c r="R184" s="16"/>
    </row>
    <row r="185" spans="1:18" ht="14.25">
      <c r="A185" s="14"/>
      <c r="B185" s="14"/>
      <c r="C185" s="14"/>
      <c r="D185" s="15"/>
      <c r="E185" s="15"/>
      <c r="F185" s="15"/>
      <c r="G185" s="15"/>
      <c r="H185" s="15"/>
      <c r="I185" s="15"/>
      <c r="J185" s="15"/>
      <c r="K185" s="15"/>
      <c r="L185" s="9" t="s">
        <v>194</v>
      </c>
      <c r="M185" s="9" t="s">
        <v>637</v>
      </c>
      <c r="N185" s="8">
        <v>2</v>
      </c>
      <c r="O185" s="8">
        <v>2</v>
      </c>
      <c r="P185" s="8">
        <v>49</v>
      </c>
      <c r="R185" s="16"/>
    </row>
    <row r="186" spans="1:18" ht="14.25">
      <c r="A186" s="14" t="s">
        <v>191</v>
      </c>
      <c r="B186" s="14" t="s">
        <v>1143</v>
      </c>
      <c r="C186" s="14" t="s">
        <v>727</v>
      </c>
      <c r="D186" s="15">
        <v>9</v>
      </c>
      <c r="E186" s="15">
        <v>4</v>
      </c>
      <c r="F186" s="15">
        <v>5</v>
      </c>
      <c r="G186" s="15">
        <f>SUM(O186:O191)</f>
        <v>14</v>
      </c>
      <c r="H186" s="15">
        <v>4</v>
      </c>
      <c r="I186" s="15">
        <v>2</v>
      </c>
      <c r="J186" s="15">
        <v>3</v>
      </c>
      <c r="K186" s="15">
        <f>SUM(H186:I191)</f>
        <v>6</v>
      </c>
      <c r="L186" s="10" t="s">
        <v>718</v>
      </c>
      <c r="M186" s="10" t="s">
        <v>728</v>
      </c>
      <c r="N186" s="12">
        <v>2</v>
      </c>
      <c r="O186" s="12">
        <v>2</v>
      </c>
      <c r="P186" s="12">
        <v>20</v>
      </c>
      <c r="R186" s="16" t="s">
        <v>1414</v>
      </c>
    </row>
    <row r="187" spans="1:18" ht="57">
      <c r="A187" s="14"/>
      <c r="B187" s="14"/>
      <c r="C187" s="14"/>
      <c r="D187" s="15"/>
      <c r="E187" s="15"/>
      <c r="F187" s="15"/>
      <c r="G187" s="15"/>
      <c r="H187" s="15"/>
      <c r="I187" s="15"/>
      <c r="J187" s="15"/>
      <c r="K187" s="15"/>
      <c r="L187" s="9" t="s">
        <v>1142</v>
      </c>
      <c r="M187" s="9" t="s">
        <v>186</v>
      </c>
      <c r="N187" s="8">
        <v>3</v>
      </c>
      <c r="O187" s="8">
        <v>3</v>
      </c>
      <c r="P187" s="8">
        <v>54</v>
      </c>
      <c r="R187" s="16"/>
    </row>
    <row r="188" spans="1:18" ht="14.25">
      <c r="A188" s="14"/>
      <c r="B188" s="14"/>
      <c r="C188" s="14"/>
      <c r="D188" s="15"/>
      <c r="E188" s="15"/>
      <c r="F188" s="15"/>
      <c r="G188" s="15"/>
      <c r="H188" s="15"/>
      <c r="I188" s="15"/>
      <c r="J188" s="15"/>
      <c r="K188" s="15"/>
      <c r="L188" s="9" t="s">
        <v>719</v>
      </c>
      <c r="M188" s="9" t="s">
        <v>729</v>
      </c>
      <c r="N188" s="8">
        <v>3</v>
      </c>
      <c r="O188" s="8">
        <v>3</v>
      </c>
      <c r="P188" s="8">
        <v>8</v>
      </c>
      <c r="R188" s="16"/>
    </row>
    <row r="189" spans="1:18" ht="14.25">
      <c r="A189" s="14"/>
      <c r="B189" s="14"/>
      <c r="C189" s="14"/>
      <c r="D189" s="15"/>
      <c r="E189" s="15"/>
      <c r="F189" s="15"/>
      <c r="G189" s="15"/>
      <c r="H189" s="15"/>
      <c r="I189" s="15"/>
      <c r="J189" s="15"/>
      <c r="K189" s="15"/>
      <c r="L189" s="9" t="s">
        <v>719</v>
      </c>
      <c r="M189" s="9" t="s">
        <v>1192</v>
      </c>
      <c r="N189" s="8">
        <v>1</v>
      </c>
      <c r="O189" s="8">
        <v>1</v>
      </c>
      <c r="P189" s="8">
        <v>2</v>
      </c>
      <c r="R189" s="16"/>
    </row>
    <row r="190" spans="1:18" ht="14.25">
      <c r="A190" s="14"/>
      <c r="B190" s="14"/>
      <c r="C190" s="14"/>
      <c r="D190" s="15"/>
      <c r="E190" s="15"/>
      <c r="F190" s="15"/>
      <c r="G190" s="15"/>
      <c r="H190" s="15"/>
      <c r="I190" s="15"/>
      <c r="J190" s="15"/>
      <c r="K190" s="15"/>
      <c r="L190" s="9" t="s">
        <v>719</v>
      </c>
      <c r="M190" s="9" t="s">
        <v>162</v>
      </c>
      <c r="N190" s="8">
        <v>3</v>
      </c>
      <c r="O190" s="8">
        <v>3</v>
      </c>
      <c r="P190" s="8">
        <v>8</v>
      </c>
      <c r="R190" s="16"/>
    </row>
    <row r="191" spans="1:18" ht="14.25">
      <c r="A191" s="14"/>
      <c r="B191" s="14"/>
      <c r="C191" s="14"/>
      <c r="D191" s="15"/>
      <c r="E191" s="15"/>
      <c r="F191" s="15"/>
      <c r="G191" s="15"/>
      <c r="H191" s="15"/>
      <c r="I191" s="15"/>
      <c r="J191" s="15"/>
      <c r="K191" s="15"/>
      <c r="L191" s="9" t="s">
        <v>112</v>
      </c>
      <c r="M191" s="9" t="s">
        <v>730</v>
      </c>
      <c r="N191" s="8">
        <v>2</v>
      </c>
      <c r="O191" s="8">
        <v>2</v>
      </c>
      <c r="P191" s="8">
        <v>19</v>
      </c>
      <c r="R191" s="16"/>
    </row>
    <row r="192" spans="1:18" ht="14.25">
      <c r="A192" s="14" t="s">
        <v>191</v>
      </c>
      <c r="B192" s="14" t="s">
        <v>1357</v>
      </c>
      <c r="C192" s="14" t="s">
        <v>716</v>
      </c>
      <c r="D192" s="15">
        <v>8</v>
      </c>
      <c r="E192" s="15">
        <v>4</v>
      </c>
      <c r="F192" s="15">
        <v>4</v>
      </c>
      <c r="G192" s="15">
        <f>SUM(O192:O199)</f>
        <v>14.5</v>
      </c>
      <c r="H192" s="15">
        <v>4</v>
      </c>
      <c r="I192" s="15">
        <v>2</v>
      </c>
      <c r="J192" s="15">
        <v>4.5</v>
      </c>
      <c r="K192" s="15">
        <f>SUM(H192:I199)</f>
        <v>6</v>
      </c>
      <c r="L192" s="9" t="s">
        <v>717</v>
      </c>
      <c r="M192" s="9" t="s">
        <v>620</v>
      </c>
      <c r="N192" s="8">
        <v>2</v>
      </c>
      <c r="O192" s="8">
        <v>2</v>
      </c>
      <c r="P192" s="8">
        <v>51</v>
      </c>
      <c r="R192" s="16" t="s">
        <v>1331</v>
      </c>
    </row>
    <row r="193" spans="1:18" ht="14.25">
      <c r="A193" s="14"/>
      <c r="B193" s="14"/>
      <c r="C193" s="14"/>
      <c r="D193" s="15"/>
      <c r="E193" s="15"/>
      <c r="F193" s="15"/>
      <c r="G193" s="15"/>
      <c r="H193" s="15"/>
      <c r="I193" s="15"/>
      <c r="J193" s="15"/>
      <c r="K193" s="15"/>
      <c r="L193" s="10" t="s">
        <v>718</v>
      </c>
      <c r="M193" s="10" t="s">
        <v>620</v>
      </c>
      <c r="N193" s="12">
        <v>2</v>
      </c>
      <c r="O193" s="12">
        <v>2</v>
      </c>
      <c r="P193" s="12">
        <v>22</v>
      </c>
      <c r="R193" s="16"/>
    </row>
    <row r="194" spans="1:18" ht="14.25">
      <c r="A194" s="14"/>
      <c r="B194" s="14"/>
      <c r="C194" s="14"/>
      <c r="D194" s="15"/>
      <c r="E194" s="15"/>
      <c r="F194" s="15"/>
      <c r="G194" s="15"/>
      <c r="H194" s="15"/>
      <c r="I194" s="15"/>
      <c r="J194" s="15"/>
      <c r="K194" s="15"/>
      <c r="L194" s="9" t="s">
        <v>303</v>
      </c>
      <c r="M194" s="9" t="s">
        <v>132</v>
      </c>
      <c r="N194" s="8">
        <v>1</v>
      </c>
      <c r="O194" s="8">
        <v>2</v>
      </c>
      <c r="P194" s="8">
        <v>40</v>
      </c>
      <c r="Q194" s="5" t="s">
        <v>1296</v>
      </c>
      <c r="R194" s="16"/>
    </row>
    <row r="195" spans="1:18" ht="14.25">
      <c r="A195" s="14"/>
      <c r="B195" s="14"/>
      <c r="C195" s="14"/>
      <c r="D195" s="15"/>
      <c r="E195" s="15"/>
      <c r="F195" s="15"/>
      <c r="G195" s="15"/>
      <c r="H195" s="15"/>
      <c r="I195" s="15"/>
      <c r="J195" s="15"/>
      <c r="K195" s="15"/>
      <c r="L195" s="9" t="s">
        <v>367</v>
      </c>
      <c r="M195" s="9" t="s">
        <v>111</v>
      </c>
      <c r="N195" s="8">
        <v>2</v>
      </c>
      <c r="O195" s="8">
        <v>4</v>
      </c>
      <c r="P195" s="8">
        <v>31</v>
      </c>
      <c r="R195" s="16"/>
    </row>
    <row r="196" spans="1:18" ht="14.25">
      <c r="A196" s="14"/>
      <c r="B196" s="14"/>
      <c r="C196" s="14"/>
      <c r="D196" s="15"/>
      <c r="E196" s="15"/>
      <c r="F196" s="15"/>
      <c r="G196" s="15"/>
      <c r="H196" s="15"/>
      <c r="I196" s="15"/>
      <c r="J196" s="15"/>
      <c r="K196" s="15"/>
      <c r="L196" s="9" t="s">
        <v>150</v>
      </c>
      <c r="M196" s="9" t="s">
        <v>1150</v>
      </c>
      <c r="N196" s="8">
        <v>1</v>
      </c>
      <c r="O196" s="8">
        <v>0.5</v>
      </c>
      <c r="P196" s="8">
        <v>1</v>
      </c>
      <c r="R196" s="16"/>
    </row>
    <row r="197" spans="1:18" ht="14.25">
      <c r="A197" s="14"/>
      <c r="B197" s="14"/>
      <c r="C197" s="14"/>
      <c r="D197" s="15"/>
      <c r="E197" s="15"/>
      <c r="F197" s="15"/>
      <c r="G197" s="15"/>
      <c r="H197" s="15"/>
      <c r="I197" s="15"/>
      <c r="J197" s="15"/>
      <c r="K197" s="15"/>
      <c r="L197" s="9" t="s">
        <v>720</v>
      </c>
      <c r="M197" s="9" t="s">
        <v>75</v>
      </c>
      <c r="N197" s="8">
        <v>1</v>
      </c>
      <c r="O197" s="8">
        <v>1</v>
      </c>
      <c r="P197" s="8">
        <v>2</v>
      </c>
      <c r="R197" s="16"/>
    </row>
    <row r="198" spans="1:18" ht="14.25">
      <c r="A198" s="14"/>
      <c r="B198" s="14"/>
      <c r="C198" s="14"/>
      <c r="D198" s="15"/>
      <c r="E198" s="15"/>
      <c r="F198" s="15"/>
      <c r="G198" s="15"/>
      <c r="H198" s="15"/>
      <c r="I198" s="15"/>
      <c r="J198" s="15"/>
      <c r="K198" s="15"/>
      <c r="L198" s="9" t="s">
        <v>719</v>
      </c>
      <c r="M198" s="9" t="s">
        <v>1192</v>
      </c>
      <c r="N198" s="8">
        <v>1</v>
      </c>
      <c r="O198" s="8">
        <v>1</v>
      </c>
      <c r="P198" s="8">
        <v>2</v>
      </c>
      <c r="R198" s="16"/>
    </row>
    <row r="199" spans="1:18" ht="14.25">
      <c r="A199" s="14"/>
      <c r="B199" s="14"/>
      <c r="C199" s="14"/>
      <c r="D199" s="15"/>
      <c r="E199" s="15"/>
      <c r="F199" s="15"/>
      <c r="G199" s="15"/>
      <c r="H199" s="15"/>
      <c r="I199" s="15"/>
      <c r="J199" s="15"/>
      <c r="K199" s="15"/>
      <c r="L199" s="9" t="s">
        <v>717</v>
      </c>
      <c r="M199" s="9" t="s">
        <v>721</v>
      </c>
      <c r="N199" s="8">
        <v>2</v>
      </c>
      <c r="O199" s="8">
        <v>2</v>
      </c>
      <c r="P199" s="8">
        <v>32</v>
      </c>
      <c r="R199" s="16"/>
    </row>
    <row r="200" spans="1:18" ht="14.25">
      <c r="A200" s="14" t="s">
        <v>1141</v>
      </c>
      <c r="B200" s="14" t="s">
        <v>117</v>
      </c>
      <c r="C200" s="14" t="s">
        <v>722</v>
      </c>
      <c r="D200" s="15">
        <v>9</v>
      </c>
      <c r="E200" s="15">
        <v>0</v>
      </c>
      <c r="F200" s="15">
        <v>9</v>
      </c>
      <c r="G200" s="15">
        <f>SUM(O200:O206)</f>
        <v>15</v>
      </c>
      <c r="H200" s="15">
        <v>4</v>
      </c>
      <c r="I200" s="15">
        <v>2</v>
      </c>
      <c r="J200" s="15">
        <v>0</v>
      </c>
      <c r="K200" s="15">
        <f>SUM(H200:I206)</f>
        <v>6</v>
      </c>
      <c r="L200" s="9" t="s">
        <v>719</v>
      </c>
      <c r="M200" s="9" t="s">
        <v>723</v>
      </c>
      <c r="N200" s="8">
        <v>2</v>
      </c>
      <c r="O200" s="8">
        <v>2</v>
      </c>
      <c r="P200" s="8">
        <v>11</v>
      </c>
      <c r="R200" s="16" t="s">
        <v>1331</v>
      </c>
    </row>
    <row r="201" spans="1:18" ht="14.25">
      <c r="A201" s="14"/>
      <c r="B201" s="14"/>
      <c r="C201" s="14"/>
      <c r="D201" s="15"/>
      <c r="E201" s="15"/>
      <c r="F201" s="15"/>
      <c r="G201" s="15"/>
      <c r="H201" s="15"/>
      <c r="I201" s="15"/>
      <c r="J201" s="15"/>
      <c r="K201" s="15"/>
      <c r="L201" s="9" t="s">
        <v>303</v>
      </c>
      <c r="M201" s="9" t="s">
        <v>655</v>
      </c>
      <c r="N201" s="8">
        <v>1</v>
      </c>
      <c r="O201" s="8">
        <v>2</v>
      </c>
      <c r="P201" s="8">
        <v>44</v>
      </c>
      <c r="Q201" s="5" t="s">
        <v>1297</v>
      </c>
      <c r="R201" s="16"/>
    </row>
    <row r="202" spans="1:18" ht="14.25">
      <c r="A202" s="14"/>
      <c r="B202" s="14"/>
      <c r="C202" s="14"/>
      <c r="D202" s="15"/>
      <c r="E202" s="15"/>
      <c r="F202" s="15"/>
      <c r="G202" s="15"/>
      <c r="H202" s="15"/>
      <c r="I202" s="15"/>
      <c r="J202" s="15"/>
      <c r="K202" s="15"/>
      <c r="L202" s="10" t="s">
        <v>718</v>
      </c>
      <c r="M202" s="10" t="s">
        <v>724</v>
      </c>
      <c r="N202" s="12">
        <v>1</v>
      </c>
      <c r="O202" s="12">
        <v>2</v>
      </c>
      <c r="P202" s="12">
        <v>40</v>
      </c>
      <c r="Q202" s="5" t="s">
        <v>1297</v>
      </c>
      <c r="R202" s="16"/>
    </row>
    <row r="203" spans="1:18" ht="14.25">
      <c r="A203" s="14"/>
      <c r="B203" s="14"/>
      <c r="C203" s="14"/>
      <c r="D203" s="15"/>
      <c r="E203" s="15"/>
      <c r="F203" s="15"/>
      <c r="G203" s="15"/>
      <c r="H203" s="15"/>
      <c r="I203" s="15"/>
      <c r="J203" s="15"/>
      <c r="K203" s="15"/>
      <c r="L203" s="9" t="s">
        <v>717</v>
      </c>
      <c r="M203" s="9" t="s">
        <v>622</v>
      </c>
      <c r="N203" s="8">
        <v>1</v>
      </c>
      <c r="O203" s="8">
        <v>2</v>
      </c>
      <c r="P203" s="8">
        <v>38</v>
      </c>
      <c r="Q203" s="5" t="s">
        <v>1297</v>
      </c>
      <c r="R203" s="16"/>
    </row>
    <row r="204" spans="1:18" ht="28.5">
      <c r="A204" s="14"/>
      <c r="B204" s="14"/>
      <c r="C204" s="14"/>
      <c r="D204" s="15"/>
      <c r="E204" s="15"/>
      <c r="F204" s="15"/>
      <c r="G204" s="15"/>
      <c r="H204" s="15"/>
      <c r="I204" s="15"/>
      <c r="J204" s="15"/>
      <c r="K204" s="15"/>
      <c r="L204" s="9" t="s">
        <v>1127</v>
      </c>
      <c r="M204" s="9" t="s">
        <v>186</v>
      </c>
      <c r="N204" s="8">
        <v>3</v>
      </c>
      <c r="O204" s="8">
        <v>3</v>
      </c>
      <c r="P204" s="8">
        <v>56</v>
      </c>
      <c r="R204" s="16"/>
    </row>
    <row r="205" spans="1:18" ht="14.25">
      <c r="A205" s="14"/>
      <c r="B205" s="14"/>
      <c r="C205" s="14"/>
      <c r="D205" s="15"/>
      <c r="E205" s="15"/>
      <c r="F205" s="15"/>
      <c r="G205" s="15"/>
      <c r="H205" s="15"/>
      <c r="I205" s="15"/>
      <c r="J205" s="15"/>
      <c r="K205" s="15"/>
      <c r="L205" s="9" t="s">
        <v>100</v>
      </c>
      <c r="M205" s="9" t="s">
        <v>725</v>
      </c>
      <c r="N205" s="8">
        <v>2</v>
      </c>
      <c r="O205" s="8">
        <v>2</v>
      </c>
      <c r="P205" s="8">
        <v>59</v>
      </c>
      <c r="R205" s="16"/>
    </row>
    <row r="206" spans="1:18" ht="14.25">
      <c r="A206" s="14"/>
      <c r="B206" s="14"/>
      <c r="C206" s="14"/>
      <c r="D206" s="15"/>
      <c r="E206" s="15"/>
      <c r="F206" s="15"/>
      <c r="G206" s="15"/>
      <c r="H206" s="15"/>
      <c r="I206" s="15"/>
      <c r="J206" s="15"/>
      <c r="K206" s="15"/>
      <c r="L206" s="9" t="s">
        <v>205</v>
      </c>
      <c r="M206" s="9" t="s">
        <v>726</v>
      </c>
      <c r="N206" s="8">
        <v>2</v>
      </c>
      <c r="O206" s="8">
        <v>2</v>
      </c>
      <c r="P206" s="8">
        <v>41</v>
      </c>
      <c r="R206" s="16"/>
    </row>
    <row r="207" spans="1:18" ht="14.25">
      <c r="A207" s="14" t="s">
        <v>191</v>
      </c>
      <c r="B207" s="14" t="s">
        <v>1144</v>
      </c>
      <c r="C207" s="14" t="s">
        <v>731</v>
      </c>
      <c r="D207" s="15">
        <v>9</v>
      </c>
      <c r="E207" s="15">
        <v>4</v>
      </c>
      <c r="F207" s="15">
        <v>5</v>
      </c>
      <c r="G207" s="15">
        <f>SUM(O207:O214)</f>
        <v>16</v>
      </c>
      <c r="H207" s="15">
        <v>4</v>
      </c>
      <c r="I207" s="15">
        <v>4</v>
      </c>
      <c r="J207" s="15">
        <v>3</v>
      </c>
      <c r="K207" s="15">
        <f>SUM(H207:I214)</f>
        <v>8</v>
      </c>
      <c r="L207" s="9" t="s">
        <v>303</v>
      </c>
      <c r="M207" s="9" t="s">
        <v>653</v>
      </c>
      <c r="N207" s="8">
        <v>2</v>
      </c>
      <c r="O207" s="8">
        <v>2</v>
      </c>
      <c r="P207" s="8">
        <v>44</v>
      </c>
      <c r="R207" s="16" t="s">
        <v>1331</v>
      </c>
    </row>
    <row r="208" spans="1:18" ht="14.25">
      <c r="A208" s="14"/>
      <c r="B208" s="14"/>
      <c r="C208" s="14"/>
      <c r="D208" s="15"/>
      <c r="E208" s="15"/>
      <c r="F208" s="15"/>
      <c r="G208" s="15"/>
      <c r="H208" s="15"/>
      <c r="I208" s="15"/>
      <c r="J208" s="15"/>
      <c r="K208" s="15"/>
      <c r="L208" s="10" t="s">
        <v>718</v>
      </c>
      <c r="M208" s="10" t="s">
        <v>653</v>
      </c>
      <c r="N208" s="12">
        <v>2</v>
      </c>
      <c r="O208" s="12">
        <v>2</v>
      </c>
      <c r="P208" s="12">
        <v>24</v>
      </c>
      <c r="R208" s="16"/>
    </row>
    <row r="209" spans="1:18" ht="14.25">
      <c r="A209" s="14"/>
      <c r="B209" s="14"/>
      <c r="C209" s="14"/>
      <c r="D209" s="15"/>
      <c r="E209" s="15"/>
      <c r="F209" s="15"/>
      <c r="G209" s="15"/>
      <c r="H209" s="15"/>
      <c r="I209" s="15"/>
      <c r="J209" s="15"/>
      <c r="K209" s="15"/>
      <c r="L209" s="9" t="s">
        <v>303</v>
      </c>
      <c r="M209" s="9" t="s">
        <v>655</v>
      </c>
      <c r="N209" s="8">
        <v>1</v>
      </c>
      <c r="O209" s="8">
        <v>2</v>
      </c>
      <c r="P209" s="8">
        <v>44</v>
      </c>
      <c r="Q209" s="5" t="s">
        <v>1297</v>
      </c>
      <c r="R209" s="16"/>
    </row>
    <row r="210" spans="1:18" ht="14.25">
      <c r="A210" s="14"/>
      <c r="B210" s="14"/>
      <c r="C210" s="14"/>
      <c r="D210" s="15"/>
      <c r="E210" s="15"/>
      <c r="F210" s="15"/>
      <c r="G210" s="15"/>
      <c r="H210" s="15"/>
      <c r="I210" s="15"/>
      <c r="J210" s="15"/>
      <c r="K210" s="15"/>
      <c r="L210" s="10" t="s">
        <v>718</v>
      </c>
      <c r="M210" s="10" t="s">
        <v>724</v>
      </c>
      <c r="N210" s="12">
        <v>1</v>
      </c>
      <c r="O210" s="12">
        <v>2</v>
      </c>
      <c r="P210" s="12">
        <v>40</v>
      </c>
      <c r="Q210" s="5" t="s">
        <v>1297</v>
      </c>
      <c r="R210" s="16"/>
    </row>
    <row r="211" spans="1:18" ht="14.25">
      <c r="A211" s="14"/>
      <c r="B211" s="14"/>
      <c r="C211" s="14"/>
      <c r="D211" s="15"/>
      <c r="E211" s="15"/>
      <c r="F211" s="15"/>
      <c r="G211" s="15"/>
      <c r="H211" s="15"/>
      <c r="I211" s="15"/>
      <c r="J211" s="15"/>
      <c r="K211" s="15"/>
      <c r="L211" s="9" t="s">
        <v>717</v>
      </c>
      <c r="M211" s="9" t="s">
        <v>622</v>
      </c>
      <c r="N211" s="8">
        <v>1</v>
      </c>
      <c r="O211" s="8">
        <v>2</v>
      </c>
      <c r="P211" s="8">
        <v>38</v>
      </c>
      <c r="Q211" s="5" t="s">
        <v>1297</v>
      </c>
      <c r="R211" s="16"/>
    </row>
    <row r="212" spans="1:18" ht="14.25">
      <c r="A212" s="14"/>
      <c r="B212" s="14"/>
      <c r="C212" s="14"/>
      <c r="D212" s="15"/>
      <c r="E212" s="15"/>
      <c r="F212" s="15"/>
      <c r="G212" s="15"/>
      <c r="H212" s="15"/>
      <c r="I212" s="15"/>
      <c r="J212" s="15"/>
      <c r="K212" s="15"/>
      <c r="L212" s="9" t="s">
        <v>504</v>
      </c>
      <c r="M212" s="9" t="s">
        <v>111</v>
      </c>
      <c r="N212" s="8">
        <v>2</v>
      </c>
      <c r="O212" s="8">
        <v>4</v>
      </c>
      <c r="P212" s="8">
        <v>31</v>
      </c>
      <c r="Q212" s="5" t="s">
        <v>1298</v>
      </c>
      <c r="R212" s="16"/>
    </row>
    <row r="213" spans="1:18" ht="14.25">
      <c r="A213" s="14"/>
      <c r="B213" s="14"/>
      <c r="C213" s="14"/>
      <c r="D213" s="15"/>
      <c r="E213" s="15"/>
      <c r="F213" s="15"/>
      <c r="G213" s="15"/>
      <c r="H213" s="15"/>
      <c r="I213" s="15"/>
      <c r="J213" s="15"/>
      <c r="K213" s="15"/>
      <c r="L213" s="9" t="s">
        <v>720</v>
      </c>
      <c r="M213" s="9" t="s">
        <v>75</v>
      </c>
      <c r="N213" s="8">
        <v>1</v>
      </c>
      <c r="O213" s="8">
        <v>1</v>
      </c>
      <c r="P213" s="8">
        <v>2</v>
      </c>
      <c r="R213" s="16"/>
    </row>
    <row r="214" spans="1:18" ht="14.25">
      <c r="A214" s="14"/>
      <c r="B214" s="14"/>
      <c r="C214" s="14"/>
      <c r="D214" s="15"/>
      <c r="E214" s="15"/>
      <c r="F214" s="15"/>
      <c r="G214" s="15"/>
      <c r="H214" s="15"/>
      <c r="I214" s="15"/>
      <c r="J214" s="15"/>
      <c r="K214" s="15"/>
      <c r="L214" s="9" t="s">
        <v>719</v>
      </c>
      <c r="M214" s="9" t="s">
        <v>1192</v>
      </c>
      <c r="N214" s="8">
        <v>1</v>
      </c>
      <c r="O214" s="8">
        <v>1</v>
      </c>
      <c r="P214" s="8">
        <v>2</v>
      </c>
      <c r="R214" s="16"/>
    </row>
    <row r="215" spans="1:18" ht="14.25">
      <c r="A215" s="14" t="s">
        <v>191</v>
      </c>
      <c r="B215" s="14" t="s">
        <v>117</v>
      </c>
      <c r="C215" s="14" t="s">
        <v>732</v>
      </c>
      <c r="D215" s="15">
        <v>9</v>
      </c>
      <c r="E215" s="15">
        <v>0</v>
      </c>
      <c r="F215" s="15">
        <v>9</v>
      </c>
      <c r="G215" s="15">
        <f>SUM(O215:O221)</f>
        <v>14.5</v>
      </c>
      <c r="H215" s="15">
        <v>4</v>
      </c>
      <c r="I215" s="15">
        <v>0</v>
      </c>
      <c r="J215" s="15">
        <v>1.5</v>
      </c>
      <c r="K215" s="15">
        <f>SUM(H215:I221)</f>
        <v>4</v>
      </c>
      <c r="L215" s="9" t="s">
        <v>100</v>
      </c>
      <c r="M215" s="9" t="s">
        <v>733</v>
      </c>
      <c r="N215" s="8">
        <v>2</v>
      </c>
      <c r="O215" s="8">
        <v>2</v>
      </c>
      <c r="P215" s="8">
        <v>53</v>
      </c>
      <c r="R215" s="16"/>
    </row>
    <row r="216" spans="1:18" ht="14.25">
      <c r="A216" s="14"/>
      <c r="B216" s="14"/>
      <c r="C216" s="14"/>
      <c r="D216" s="15"/>
      <c r="E216" s="15"/>
      <c r="F216" s="15"/>
      <c r="G216" s="15"/>
      <c r="H216" s="15"/>
      <c r="I216" s="15"/>
      <c r="J216" s="15"/>
      <c r="K216" s="15"/>
      <c r="L216" s="9" t="s">
        <v>720</v>
      </c>
      <c r="M216" s="9" t="s">
        <v>734</v>
      </c>
      <c r="N216" s="8">
        <v>2</v>
      </c>
      <c r="O216" s="8">
        <v>2</v>
      </c>
      <c r="P216" s="8">
        <v>6</v>
      </c>
      <c r="R216" s="16"/>
    </row>
    <row r="217" spans="1:18" ht="14.25">
      <c r="A217" s="14"/>
      <c r="B217" s="14"/>
      <c r="C217" s="14"/>
      <c r="D217" s="15"/>
      <c r="E217" s="15"/>
      <c r="F217" s="15"/>
      <c r="G217" s="15"/>
      <c r="H217" s="15"/>
      <c r="I217" s="15"/>
      <c r="J217" s="15"/>
      <c r="K217" s="15"/>
      <c r="L217" s="9" t="s">
        <v>717</v>
      </c>
      <c r="M217" s="9" t="s">
        <v>111</v>
      </c>
      <c r="N217" s="8">
        <v>2</v>
      </c>
      <c r="O217" s="8">
        <v>4</v>
      </c>
      <c r="P217" s="8">
        <v>38</v>
      </c>
      <c r="Q217" s="5" t="s">
        <v>1299</v>
      </c>
      <c r="R217" s="16"/>
    </row>
    <row r="218" spans="1:18" ht="14.25">
      <c r="A218" s="14"/>
      <c r="B218" s="14"/>
      <c r="C218" s="14"/>
      <c r="D218" s="15"/>
      <c r="E218" s="15"/>
      <c r="F218" s="15"/>
      <c r="G218" s="15"/>
      <c r="H218" s="15"/>
      <c r="I218" s="15"/>
      <c r="J218" s="15"/>
      <c r="K218" s="15"/>
      <c r="L218" s="9" t="s">
        <v>100</v>
      </c>
      <c r="M218" s="9" t="s">
        <v>200</v>
      </c>
      <c r="N218" s="8">
        <v>2</v>
      </c>
      <c r="O218" s="8">
        <v>2</v>
      </c>
      <c r="P218" s="8">
        <v>51</v>
      </c>
      <c r="R218" s="16"/>
    </row>
    <row r="219" spans="1:18" ht="14.25">
      <c r="A219" s="14"/>
      <c r="B219" s="14"/>
      <c r="C219" s="14"/>
      <c r="D219" s="15"/>
      <c r="E219" s="15"/>
      <c r="F219" s="15"/>
      <c r="G219" s="15"/>
      <c r="H219" s="15"/>
      <c r="I219" s="15"/>
      <c r="J219" s="15"/>
      <c r="K219" s="15"/>
      <c r="L219" s="9" t="s">
        <v>720</v>
      </c>
      <c r="M219" s="9" t="s">
        <v>76</v>
      </c>
      <c r="N219" s="8">
        <v>1</v>
      </c>
      <c r="O219" s="8">
        <v>0.5</v>
      </c>
      <c r="P219" s="8">
        <v>1</v>
      </c>
      <c r="R219" s="16"/>
    </row>
    <row r="220" spans="1:18" ht="14.25">
      <c r="A220" s="14"/>
      <c r="B220" s="14"/>
      <c r="C220" s="14"/>
      <c r="D220" s="15"/>
      <c r="E220" s="15"/>
      <c r="F220" s="15"/>
      <c r="G220" s="15"/>
      <c r="H220" s="15"/>
      <c r="I220" s="15"/>
      <c r="J220" s="15"/>
      <c r="K220" s="15"/>
      <c r="L220" s="9" t="s">
        <v>205</v>
      </c>
      <c r="M220" s="9" t="s">
        <v>735</v>
      </c>
      <c r="N220" s="8">
        <v>2</v>
      </c>
      <c r="O220" s="8">
        <v>2</v>
      </c>
      <c r="P220" s="8">
        <v>50</v>
      </c>
      <c r="R220" s="16"/>
    </row>
    <row r="221" spans="1:18" ht="14.25">
      <c r="A221" s="14"/>
      <c r="B221" s="14"/>
      <c r="C221" s="14"/>
      <c r="D221" s="15"/>
      <c r="E221" s="15"/>
      <c r="F221" s="15"/>
      <c r="G221" s="15"/>
      <c r="H221" s="15"/>
      <c r="I221" s="15"/>
      <c r="J221" s="15"/>
      <c r="K221" s="15"/>
      <c r="L221" s="9" t="s">
        <v>303</v>
      </c>
      <c r="M221" s="9" t="s">
        <v>735</v>
      </c>
      <c r="N221" s="8">
        <v>2</v>
      </c>
      <c r="O221" s="8">
        <v>2</v>
      </c>
      <c r="P221" s="8">
        <v>50</v>
      </c>
      <c r="R221" s="16"/>
    </row>
    <row r="222" spans="1:18" ht="14.25">
      <c r="A222" s="14" t="s">
        <v>191</v>
      </c>
      <c r="B222" s="14" t="s">
        <v>1145</v>
      </c>
      <c r="C222" s="14" t="s">
        <v>747</v>
      </c>
      <c r="D222" s="15">
        <v>9</v>
      </c>
      <c r="E222" s="15">
        <v>4</v>
      </c>
      <c r="F222" s="15">
        <v>5</v>
      </c>
      <c r="G222" s="15">
        <f>SUM(O222:O226)</f>
        <v>12</v>
      </c>
      <c r="H222" s="15">
        <v>4</v>
      </c>
      <c r="I222" s="15">
        <v>2</v>
      </c>
      <c r="J222" s="15">
        <v>2</v>
      </c>
      <c r="K222" s="15">
        <f>SUM(H222:I226)</f>
        <v>6</v>
      </c>
      <c r="L222" s="10" t="s">
        <v>718</v>
      </c>
      <c r="M222" s="10" t="s">
        <v>654</v>
      </c>
      <c r="N222" s="12">
        <v>2</v>
      </c>
      <c r="O222" s="12">
        <v>2</v>
      </c>
      <c r="P222" s="12">
        <v>59</v>
      </c>
      <c r="R222" s="16" t="s">
        <v>1331</v>
      </c>
    </row>
    <row r="223" spans="1:18" ht="14.25">
      <c r="A223" s="14"/>
      <c r="B223" s="14"/>
      <c r="C223" s="14"/>
      <c r="D223" s="15"/>
      <c r="E223" s="15"/>
      <c r="F223" s="15"/>
      <c r="G223" s="15"/>
      <c r="H223" s="15"/>
      <c r="I223" s="15"/>
      <c r="J223" s="15"/>
      <c r="K223" s="15"/>
      <c r="L223" s="9" t="s">
        <v>303</v>
      </c>
      <c r="M223" s="9" t="s">
        <v>132</v>
      </c>
      <c r="N223" s="8">
        <v>1</v>
      </c>
      <c r="O223" s="8">
        <v>2</v>
      </c>
      <c r="P223" s="8">
        <v>40</v>
      </c>
      <c r="Q223" s="5" t="s">
        <v>1296</v>
      </c>
      <c r="R223" s="16"/>
    </row>
    <row r="224" spans="1:18" ht="14.25">
      <c r="A224" s="14"/>
      <c r="B224" s="14"/>
      <c r="C224" s="14"/>
      <c r="D224" s="15"/>
      <c r="E224" s="15"/>
      <c r="F224" s="15"/>
      <c r="G224" s="15"/>
      <c r="H224" s="15"/>
      <c r="I224" s="15"/>
      <c r="J224" s="15"/>
      <c r="K224" s="15"/>
      <c r="L224" s="9" t="s">
        <v>424</v>
      </c>
      <c r="M224" s="9" t="s">
        <v>111</v>
      </c>
      <c r="N224" s="8">
        <v>2</v>
      </c>
      <c r="O224" s="8">
        <v>4</v>
      </c>
      <c r="P224" s="8">
        <v>31</v>
      </c>
      <c r="Q224" s="5" t="s">
        <v>1300</v>
      </c>
      <c r="R224" s="16"/>
    </row>
    <row r="225" spans="1:18" ht="14.25">
      <c r="A225" s="14"/>
      <c r="B225" s="14"/>
      <c r="C225" s="14"/>
      <c r="D225" s="15"/>
      <c r="E225" s="15"/>
      <c r="F225" s="15"/>
      <c r="G225" s="15"/>
      <c r="H225" s="15"/>
      <c r="I225" s="15"/>
      <c r="J225" s="15"/>
      <c r="K225" s="15"/>
      <c r="L225" s="9" t="s">
        <v>720</v>
      </c>
      <c r="M225" s="9" t="s">
        <v>748</v>
      </c>
      <c r="N225" s="8">
        <v>3</v>
      </c>
      <c r="O225" s="8">
        <v>3</v>
      </c>
      <c r="P225" s="8">
        <v>5</v>
      </c>
      <c r="R225" s="16"/>
    </row>
    <row r="226" spans="1:18" ht="14.25">
      <c r="A226" s="14"/>
      <c r="B226" s="14"/>
      <c r="C226" s="14"/>
      <c r="D226" s="15"/>
      <c r="E226" s="15"/>
      <c r="F226" s="15"/>
      <c r="G226" s="15"/>
      <c r="H226" s="15"/>
      <c r="I226" s="15"/>
      <c r="J226" s="15"/>
      <c r="K226" s="15"/>
      <c r="L226" s="9" t="s">
        <v>719</v>
      </c>
      <c r="M226" s="9" t="s">
        <v>1192</v>
      </c>
      <c r="N226" s="8">
        <v>1</v>
      </c>
      <c r="O226" s="8">
        <v>1</v>
      </c>
      <c r="P226" s="8">
        <v>2</v>
      </c>
      <c r="R226" s="16"/>
    </row>
    <row r="227" spans="1:18" ht="14.25">
      <c r="A227" s="14" t="s">
        <v>191</v>
      </c>
      <c r="B227" s="14" t="s">
        <v>208</v>
      </c>
      <c r="C227" s="14" t="s">
        <v>744</v>
      </c>
      <c r="D227" s="15">
        <v>9</v>
      </c>
      <c r="E227" s="15">
        <v>0</v>
      </c>
      <c r="F227" s="15">
        <v>9</v>
      </c>
      <c r="G227" s="15">
        <f>SUM(O227:O231)</f>
        <v>12</v>
      </c>
      <c r="H227" s="15">
        <v>3</v>
      </c>
      <c r="I227" s="15">
        <v>0</v>
      </c>
      <c r="J227" s="15">
        <v>0</v>
      </c>
      <c r="K227" s="15">
        <v>3</v>
      </c>
      <c r="L227" s="9" t="s">
        <v>717</v>
      </c>
      <c r="M227" s="9" t="s">
        <v>745</v>
      </c>
      <c r="N227" s="8">
        <v>2</v>
      </c>
      <c r="O227" s="8">
        <v>2</v>
      </c>
      <c r="P227" s="8">
        <v>35</v>
      </c>
      <c r="R227" s="16"/>
    </row>
    <row r="228" spans="1:18" ht="28.5">
      <c r="A228" s="14"/>
      <c r="B228" s="14"/>
      <c r="C228" s="14"/>
      <c r="D228" s="15"/>
      <c r="E228" s="15"/>
      <c r="F228" s="15"/>
      <c r="G228" s="15"/>
      <c r="H228" s="15"/>
      <c r="I228" s="15"/>
      <c r="J228" s="15"/>
      <c r="K228" s="15"/>
      <c r="L228" s="9" t="s">
        <v>14</v>
      </c>
      <c r="M228" s="9" t="s">
        <v>38</v>
      </c>
      <c r="N228" s="8">
        <v>3</v>
      </c>
      <c r="O228" s="8">
        <v>3</v>
      </c>
      <c r="P228" s="8">
        <v>52</v>
      </c>
      <c r="R228" s="16"/>
    </row>
    <row r="229" spans="1:18" ht="14.25">
      <c r="A229" s="14"/>
      <c r="B229" s="14"/>
      <c r="C229" s="14"/>
      <c r="D229" s="15"/>
      <c r="E229" s="15"/>
      <c r="F229" s="15"/>
      <c r="G229" s="15"/>
      <c r="H229" s="15"/>
      <c r="I229" s="15"/>
      <c r="J229" s="15"/>
      <c r="K229" s="15"/>
      <c r="L229" s="9" t="s">
        <v>37</v>
      </c>
      <c r="M229" s="9" t="s">
        <v>38</v>
      </c>
      <c r="N229" s="8">
        <v>3</v>
      </c>
      <c r="O229" s="8">
        <v>3</v>
      </c>
      <c r="P229" s="8">
        <v>29</v>
      </c>
      <c r="R229" s="16"/>
    </row>
    <row r="230" spans="1:18" ht="14.25">
      <c r="A230" s="14"/>
      <c r="B230" s="14"/>
      <c r="C230" s="14"/>
      <c r="D230" s="15"/>
      <c r="E230" s="15"/>
      <c r="F230" s="15"/>
      <c r="G230" s="15"/>
      <c r="H230" s="15"/>
      <c r="I230" s="15"/>
      <c r="J230" s="15"/>
      <c r="K230" s="15"/>
      <c r="L230" s="9" t="s">
        <v>205</v>
      </c>
      <c r="M230" s="9" t="s">
        <v>746</v>
      </c>
      <c r="N230" s="8">
        <v>2</v>
      </c>
      <c r="O230" s="8">
        <v>2</v>
      </c>
      <c r="P230" s="8">
        <v>40</v>
      </c>
      <c r="R230" s="16"/>
    </row>
    <row r="231" spans="1:18" ht="14.25">
      <c r="A231" s="14"/>
      <c r="B231" s="14"/>
      <c r="C231" s="14"/>
      <c r="D231" s="15"/>
      <c r="E231" s="15"/>
      <c r="F231" s="15"/>
      <c r="G231" s="15"/>
      <c r="H231" s="15"/>
      <c r="I231" s="15"/>
      <c r="J231" s="15"/>
      <c r="K231" s="15"/>
      <c r="L231" s="9" t="s">
        <v>303</v>
      </c>
      <c r="M231" s="9" t="s">
        <v>746</v>
      </c>
      <c r="N231" s="8">
        <v>2</v>
      </c>
      <c r="O231" s="8">
        <v>2</v>
      </c>
      <c r="P231" s="8">
        <v>43</v>
      </c>
      <c r="R231" s="16"/>
    </row>
    <row r="232" spans="1:18" ht="14.25">
      <c r="A232" s="14" t="s">
        <v>191</v>
      </c>
      <c r="B232" s="14" t="s">
        <v>208</v>
      </c>
      <c r="C232" s="14" t="s">
        <v>737</v>
      </c>
      <c r="D232" s="15">
        <v>9</v>
      </c>
      <c r="E232" s="15">
        <v>0</v>
      </c>
      <c r="F232" s="15">
        <v>9</v>
      </c>
      <c r="G232" s="15">
        <f>SUM(O232:O237)</f>
        <v>12</v>
      </c>
      <c r="H232" s="15">
        <v>3</v>
      </c>
      <c r="I232" s="15">
        <v>0</v>
      </c>
      <c r="J232" s="15">
        <v>0</v>
      </c>
      <c r="K232" s="15">
        <f>SUM(H232:I237)</f>
        <v>3</v>
      </c>
      <c r="L232" s="9" t="s">
        <v>205</v>
      </c>
      <c r="M232" s="9" t="s">
        <v>738</v>
      </c>
      <c r="N232" s="8">
        <v>2</v>
      </c>
      <c r="O232" s="8">
        <v>2</v>
      </c>
      <c r="P232" s="8">
        <v>46</v>
      </c>
      <c r="R232" s="16"/>
    </row>
    <row r="233" spans="1:18" ht="14.25">
      <c r="A233" s="14"/>
      <c r="B233" s="14"/>
      <c r="C233" s="14"/>
      <c r="D233" s="15"/>
      <c r="E233" s="15"/>
      <c r="F233" s="15"/>
      <c r="G233" s="15"/>
      <c r="H233" s="15"/>
      <c r="I233" s="15"/>
      <c r="J233" s="15"/>
      <c r="K233" s="15"/>
      <c r="L233" s="9" t="s">
        <v>720</v>
      </c>
      <c r="M233" s="9" t="s">
        <v>739</v>
      </c>
      <c r="N233" s="8">
        <v>2</v>
      </c>
      <c r="O233" s="8">
        <v>2</v>
      </c>
      <c r="P233" s="8">
        <v>2</v>
      </c>
      <c r="R233" s="16"/>
    </row>
    <row r="234" spans="1:18" ht="14.25">
      <c r="A234" s="14"/>
      <c r="B234" s="14"/>
      <c r="C234" s="14"/>
      <c r="D234" s="15"/>
      <c r="E234" s="15"/>
      <c r="F234" s="15"/>
      <c r="G234" s="15"/>
      <c r="H234" s="15"/>
      <c r="I234" s="15"/>
      <c r="J234" s="15"/>
      <c r="K234" s="15"/>
      <c r="L234" s="9" t="s">
        <v>717</v>
      </c>
      <c r="M234" s="9" t="s">
        <v>740</v>
      </c>
      <c r="N234" s="8">
        <v>2</v>
      </c>
      <c r="O234" s="8">
        <v>2</v>
      </c>
      <c r="P234" s="8">
        <v>38</v>
      </c>
      <c r="R234" s="16"/>
    </row>
    <row r="235" spans="1:18" ht="14.25">
      <c r="A235" s="14"/>
      <c r="B235" s="14"/>
      <c r="C235" s="14"/>
      <c r="D235" s="15"/>
      <c r="E235" s="15"/>
      <c r="F235" s="15"/>
      <c r="G235" s="15"/>
      <c r="H235" s="15"/>
      <c r="I235" s="15"/>
      <c r="J235" s="15"/>
      <c r="K235" s="15"/>
      <c r="L235" s="9" t="s">
        <v>303</v>
      </c>
      <c r="M235" s="9" t="s">
        <v>741</v>
      </c>
      <c r="N235" s="8">
        <v>2</v>
      </c>
      <c r="O235" s="8">
        <v>2</v>
      </c>
      <c r="P235" s="8">
        <v>45</v>
      </c>
      <c r="R235" s="16"/>
    </row>
    <row r="236" spans="1:18" ht="14.25">
      <c r="A236" s="14"/>
      <c r="B236" s="14"/>
      <c r="C236" s="14"/>
      <c r="D236" s="15"/>
      <c r="E236" s="15"/>
      <c r="F236" s="15"/>
      <c r="G236" s="15"/>
      <c r="H236" s="15"/>
      <c r="I236" s="15"/>
      <c r="J236" s="15"/>
      <c r="K236" s="15"/>
      <c r="L236" s="9" t="s">
        <v>205</v>
      </c>
      <c r="M236" s="9" t="s">
        <v>260</v>
      </c>
      <c r="N236" s="8">
        <v>2</v>
      </c>
      <c r="O236" s="8">
        <v>2</v>
      </c>
      <c r="P236" s="8">
        <v>45</v>
      </c>
      <c r="R236" s="16"/>
    </row>
    <row r="237" spans="1:18" ht="14.25">
      <c r="A237" s="14"/>
      <c r="B237" s="14"/>
      <c r="C237" s="14"/>
      <c r="D237" s="15"/>
      <c r="E237" s="15"/>
      <c r="F237" s="15"/>
      <c r="G237" s="15"/>
      <c r="H237" s="15"/>
      <c r="I237" s="15"/>
      <c r="J237" s="15"/>
      <c r="K237" s="15"/>
      <c r="L237" s="9" t="s">
        <v>303</v>
      </c>
      <c r="M237" s="9" t="s">
        <v>260</v>
      </c>
      <c r="N237" s="8">
        <v>2</v>
      </c>
      <c r="O237" s="8">
        <v>2</v>
      </c>
      <c r="P237" s="8">
        <v>40</v>
      </c>
      <c r="R237" s="16"/>
    </row>
    <row r="238" spans="1:18" ht="14.25">
      <c r="A238" s="14" t="s">
        <v>26</v>
      </c>
      <c r="B238" s="14" t="s">
        <v>29</v>
      </c>
      <c r="C238" s="14" t="s">
        <v>570</v>
      </c>
      <c r="D238" s="15">
        <v>9</v>
      </c>
      <c r="E238" s="15">
        <v>4</v>
      </c>
      <c r="F238" s="15">
        <v>5</v>
      </c>
      <c r="G238" s="15">
        <f>SUM(O238:O241)</f>
        <v>8.5</v>
      </c>
      <c r="H238" s="15">
        <v>3.5</v>
      </c>
      <c r="I238" s="15">
        <v>0</v>
      </c>
      <c r="J238" s="15">
        <v>0</v>
      </c>
      <c r="K238" s="15">
        <f>SUM(H238:I241)</f>
        <v>3.5</v>
      </c>
      <c r="L238" s="9" t="s">
        <v>471</v>
      </c>
      <c r="M238" s="9" t="s">
        <v>132</v>
      </c>
      <c r="N238" s="8">
        <v>1</v>
      </c>
      <c r="O238" s="8">
        <v>2</v>
      </c>
      <c r="P238" s="8">
        <v>45</v>
      </c>
      <c r="Q238" s="5" t="s">
        <v>1301</v>
      </c>
      <c r="R238" s="16"/>
    </row>
    <row r="239" spans="1:18" ht="28.5">
      <c r="A239" s="14"/>
      <c r="B239" s="14"/>
      <c r="C239" s="14"/>
      <c r="D239" s="15"/>
      <c r="E239" s="15"/>
      <c r="F239" s="15"/>
      <c r="G239" s="15"/>
      <c r="H239" s="15"/>
      <c r="I239" s="15"/>
      <c r="J239" s="15"/>
      <c r="K239" s="15"/>
      <c r="L239" s="9" t="s">
        <v>28</v>
      </c>
      <c r="M239" s="9" t="s">
        <v>571</v>
      </c>
      <c r="N239" s="8">
        <v>1</v>
      </c>
      <c r="O239" s="8">
        <v>2</v>
      </c>
      <c r="P239" s="8">
        <v>49</v>
      </c>
      <c r="R239" s="16"/>
    </row>
    <row r="240" spans="1:18" ht="14.25">
      <c r="A240" s="14"/>
      <c r="B240" s="14"/>
      <c r="C240" s="14"/>
      <c r="D240" s="15"/>
      <c r="E240" s="15"/>
      <c r="F240" s="15"/>
      <c r="G240" s="15"/>
      <c r="H240" s="15"/>
      <c r="I240" s="15"/>
      <c r="J240" s="15"/>
      <c r="K240" s="15"/>
      <c r="L240" s="9" t="s">
        <v>572</v>
      </c>
      <c r="M240" s="9" t="s">
        <v>1262</v>
      </c>
      <c r="N240" s="8">
        <v>1</v>
      </c>
      <c r="O240" s="8">
        <v>2.5</v>
      </c>
      <c r="P240" s="8">
        <v>5</v>
      </c>
      <c r="R240" s="16"/>
    </row>
    <row r="241" spans="1:18" ht="28.5">
      <c r="A241" s="14"/>
      <c r="B241" s="14"/>
      <c r="C241" s="14"/>
      <c r="D241" s="15"/>
      <c r="E241" s="15"/>
      <c r="F241" s="15"/>
      <c r="G241" s="15"/>
      <c r="H241" s="15"/>
      <c r="I241" s="15"/>
      <c r="J241" s="15"/>
      <c r="K241" s="15"/>
      <c r="L241" s="9" t="s">
        <v>28</v>
      </c>
      <c r="M241" s="9" t="s">
        <v>573</v>
      </c>
      <c r="N241" s="8">
        <v>2</v>
      </c>
      <c r="O241" s="8">
        <v>2</v>
      </c>
      <c r="P241" s="8">
        <v>53</v>
      </c>
      <c r="R241" s="16"/>
    </row>
    <row r="242" spans="1:18" ht="14.25">
      <c r="A242" s="14" t="s">
        <v>26</v>
      </c>
      <c r="B242" s="14" t="s">
        <v>108</v>
      </c>
      <c r="C242" s="14" t="s">
        <v>535</v>
      </c>
      <c r="D242" s="15">
        <v>8</v>
      </c>
      <c r="E242" s="15">
        <v>0</v>
      </c>
      <c r="F242" s="15">
        <v>8</v>
      </c>
      <c r="G242" s="15">
        <f>SUM(O242:O247)</f>
        <v>13</v>
      </c>
      <c r="H242" s="15">
        <v>4</v>
      </c>
      <c r="I242" s="15">
        <v>0</v>
      </c>
      <c r="J242" s="15">
        <v>1</v>
      </c>
      <c r="K242" s="15">
        <f>SUM(H242:I247)</f>
        <v>4</v>
      </c>
      <c r="L242" s="9" t="s">
        <v>232</v>
      </c>
      <c r="M242" s="9" t="s">
        <v>536</v>
      </c>
      <c r="N242" s="8">
        <v>2</v>
      </c>
      <c r="O242" s="8">
        <v>2</v>
      </c>
      <c r="P242" s="8">
        <v>29</v>
      </c>
      <c r="R242" s="16" t="s">
        <v>1333</v>
      </c>
    </row>
    <row r="243" spans="1:18" ht="14.25">
      <c r="A243" s="14"/>
      <c r="B243" s="14"/>
      <c r="C243" s="14"/>
      <c r="D243" s="15"/>
      <c r="E243" s="15"/>
      <c r="F243" s="15"/>
      <c r="G243" s="15"/>
      <c r="H243" s="15"/>
      <c r="I243" s="15"/>
      <c r="J243" s="15"/>
      <c r="K243" s="15"/>
      <c r="L243" s="9" t="s">
        <v>107</v>
      </c>
      <c r="M243" s="9" t="s">
        <v>1367</v>
      </c>
      <c r="N243" s="8">
        <v>2</v>
      </c>
      <c r="O243" s="8">
        <v>3</v>
      </c>
      <c r="P243" s="8">
        <v>93</v>
      </c>
      <c r="R243" s="16"/>
    </row>
    <row r="244" spans="1:18" ht="14.25">
      <c r="A244" s="14"/>
      <c r="B244" s="14"/>
      <c r="C244" s="14"/>
      <c r="D244" s="15"/>
      <c r="E244" s="15"/>
      <c r="F244" s="15"/>
      <c r="G244" s="15"/>
      <c r="H244" s="15"/>
      <c r="I244" s="15"/>
      <c r="J244" s="15"/>
      <c r="K244" s="15"/>
      <c r="L244" s="9" t="s">
        <v>95</v>
      </c>
      <c r="M244" s="9" t="s">
        <v>538</v>
      </c>
      <c r="N244" s="8">
        <v>1</v>
      </c>
      <c r="O244" s="8">
        <v>2</v>
      </c>
      <c r="P244" s="8">
        <v>57</v>
      </c>
      <c r="R244" s="16"/>
    </row>
    <row r="245" spans="1:18" ht="14.25">
      <c r="A245" s="14"/>
      <c r="B245" s="14"/>
      <c r="C245" s="14"/>
      <c r="D245" s="15"/>
      <c r="E245" s="15"/>
      <c r="F245" s="15"/>
      <c r="G245" s="15"/>
      <c r="H245" s="15"/>
      <c r="I245" s="15"/>
      <c r="J245" s="15"/>
      <c r="K245" s="15"/>
      <c r="L245" s="9" t="s">
        <v>96</v>
      </c>
      <c r="M245" s="9" t="s">
        <v>538</v>
      </c>
      <c r="N245" s="8">
        <v>1</v>
      </c>
      <c r="O245" s="8">
        <v>2</v>
      </c>
      <c r="P245" s="8">
        <v>41</v>
      </c>
      <c r="R245" s="16"/>
    </row>
    <row r="246" spans="1:18" ht="14.25">
      <c r="A246" s="14"/>
      <c r="B246" s="14"/>
      <c r="C246" s="14"/>
      <c r="D246" s="15"/>
      <c r="E246" s="15"/>
      <c r="F246" s="15"/>
      <c r="G246" s="15"/>
      <c r="H246" s="15"/>
      <c r="I246" s="15"/>
      <c r="J246" s="15"/>
      <c r="K246" s="15"/>
      <c r="L246" s="9" t="s">
        <v>99</v>
      </c>
      <c r="M246" s="9" t="s">
        <v>538</v>
      </c>
      <c r="N246" s="8">
        <v>1</v>
      </c>
      <c r="O246" s="8">
        <v>2</v>
      </c>
      <c r="P246" s="8">
        <v>34</v>
      </c>
      <c r="R246" s="16"/>
    </row>
    <row r="247" spans="1:18" ht="14.25">
      <c r="A247" s="14"/>
      <c r="B247" s="14"/>
      <c r="C247" s="14"/>
      <c r="D247" s="15"/>
      <c r="E247" s="15"/>
      <c r="F247" s="15"/>
      <c r="G247" s="15"/>
      <c r="H247" s="15"/>
      <c r="I247" s="15"/>
      <c r="J247" s="15"/>
      <c r="K247" s="15"/>
      <c r="L247" s="9" t="s">
        <v>100</v>
      </c>
      <c r="M247" s="9" t="s">
        <v>538</v>
      </c>
      <c r="N247" s="8">
        <v>1</v>
      </c>
      <c r="O247" s="8">
        <v>2</v>
      </c>
      <c r="P247" s="8">
        <v>41</v>
      </c>
      <c r="R247" s="16"/>
    </row>
    <row r="248" spans="1:18" ht="14.25">
      <c r="A248" s="14" t="s">
        <v>26</v>
      </c>
      <c r="B248" s="14" t="s">
        <v>108</v>
      </c>
      <c r="C248" s="14" t="s">
        <v>539</v>
      </c>
      <c r="D248" s="15">
        <v>8</v>
      </c>
      <c r="E248" s="15">
        <v>0</v>
      </c>
      <c r="F248" s="15">
        <v>8</v>
      </c>
      <c r="G248" s="15">
        <f>SUM(O248:O253)</f>
        <v>12</v>
      </c>
      <c r="H248" s="15">
        <v>4</v>
      </c>
      <c r="I248" s="15">
        <v>0</v>
      </c>
      <c r="J248" s="15">
        <v>0</v>
      </c>
      <c r="K248" s="15">
        <f>SUM(H248:I253)</f>
        <v>4</v>
      </c>
      <c r="L248" s="9" t="s">
        <v>471</v>
      </c>
      <c r="M248" s="9" t="s">
        <v>540</v>
      </c>
      <c r="N248" s="8">
        <v>2</v>
      </c>
      <c r="O248" s="8">
        <v>2</v>
      </c>
      <c r="P248" s="8">
        <v>40</v>
      </c>
      <c r="R248" s="16"/>
    </row>
    <row r="249" spans="1:18" ht="14.25">
      <c r="A249" s="14"/>
      <c r="B249" s="14"/>
      <c r="C249" s="14"/>
      <c r="D249" s="15"/>
      <c r="E249" s="15"/>
      <c r="F249" s="15"/>
      <c r="G249" s="15"/>
      <c r="H249" s="15"/>
      <c r="I249" s="15"/>
      <c r="J249" s="15"/>
      <c r="K249" s="15"/>
      <c r="L249" s="9" t="s">
        <v>541</v>
      </c>
      <c r="M249" s="9" t="s">
        <v>542</v>
      </c>
      <c r="N249" s="8">
        <v>2</v>
      </c>
      <c r="O249" s="8">
        <v>2</v>
      </c>
      <c r="P249" s="8">
        <v>43</v>
      </c>
      <c r="R249" s="16"/>
    </row>
    <row r="250" spans="1:18" ht="14.25">
      <c r="A250" s="14"/>
      <c r="B250" s="14"/>
      <c r="C250" s="14"/>
      <c r="D250" s="15"/>
      <c r="E250" s="15"/>
      <c r="F250" s="15"/>
      <c r="G250" s="15"/>
      <c r="H250" s="15"/>
      <c r="I250" s="15"/>
      <c r="J250" s="15"/>
      <c r="K250" s="15"/>
      <c r="L250" s="9" t="s">
        <v>543</v>
      </c>
      <c r="M250" s="9" t="s">
        <v>542</v>
      </c>
      <c r="N250" s="8">
        <v>2</v>
      </c>
      <c r="O250" s="8">
        <v>2</v>
      </c>
      <c r="P250" s="8">
        <v>43</v>
      </c>
      <c r="R250" s="16"/>
    </row>
    <row r="251" spans="1:18" ht="14.25">
      <c r="A251" s="14"/>
      <c r="B251" s="14"/>
      <c r="C251" s="14"/>
      <c r="D251" s="15"/>
      <c r="E251" s="15"/>
      <c r="F251" s="15"/>
      <c r="G251" s="15"/>
      <c r="H251" s="15"/>
      <c r="I251" s="15"/>
      <c r="J251" s="15"/>
      <c r="K251" s="15"/>
      <c r="L251" s="9" t="s">
        <v>544</v>
      </c>
      <c r="M251" s="9" t="s">
        <v>545</v>
      </c>
      <c r="N251" s="8">
        <v>2</v>
      </c>
      <c r="O251" s="8">
        <v>2</v>
      </c>
      <c r="P251" s="8">
        <v>11</v>
      </c>
      <c r="R251" s="16"/>
    </row>
    <row r="252" spans="1:18" ht="14.25">
      <c r="A252" s="14"/>
      <c r="B252" s="14"/>
      <c r="C252" s="14"/>
      <c r="D252" s="15"/>
      <c r="E252" s="15"/>
      <c r="F252" s="15"/>
      <c r="G252" s="15"/>
      <c r="H252" s="15"/>
      <c r="I252" s="15"/>
      <c r="J252" s="15"/>
      <c r="K252" s="15"/>
      <c r="L252" s="9" t="s">
        <v>471</v>
      </c>
      <c r="M252" s="9" t="s">
        <v>546</v>
      </c>
      <c r="N252" s="8">
        <v>2</v>
      </c>
      <c r="O252" s="8">
        <v>2</v>
      </c>
      <c r="P252" s="8">
        <v>26</v>
      </c>
      <c r="R252" s="16"/>
    </row>
    <row r="253" spans="1:18" ht="14.25">
      <c r="A253" s="14"/>
      <c r="B253" s="14"/>
      <c r="C253" s="14"/>
      <c r="D253" s="15"/>
      <c r="E253" s="15"/>
      <c r="F253" s="15"/>
      <c r="G253" s="15"/>
      <c r="H253" s="15"/>
      <c r="I253" s="15"/>
      <c r="J253" s="15"/>
      <c r="K253" s="15"/>
      <c r="L253" s="9" t="s">
        <v>472</v>
      </c>
      <c r="M253" s="9" t="s">
        <v>546</v>
      </c>
      <c r="N253" s="8">
        <v>2</v>
      </c>
      <c r="O253" s="8">
        <v>2</v>
      </c>
      <c r="P253" s="8">
        <v>24</v>
      </c>
      <c r="R253" s="16"/>
    </row>
    <row r="254" spans="1:18" ht="14.25">
      <c r="A254" s="14" t="s">
        <v>26</v>
      </c>
      <c r="B254" s="14" t="s">
        <v>108</v>
      </c>
      <c r="C254" s="14" t="s">
        <v>582</v>
      </c>
      <c r="D254" s="15">
        <v>8</v>
      </c>
      <c r="E254" s="15">
        <v>0</v>
      </c>
      <c r="F254" s="15">
        <v>8</v>
      </c>
      <c r="G254" s="15">
        <f>SUM(O254:O260)</f>
        <v>13</v>
      </c>
      <c r="H254" s="15">
        <v>4</v>
      </c>
      <c r="I254" s="15">
        <v>0</v>
      </c>
      <c r="J254" s="15">
        <v>1</v>
      </c>
      <c r="K254" s="15">
        <f>SUM(H254:I260)</f>
        <v>4</v>
      </c>
      <c r="L254" s="9" t="s">
        <v>93</v>
      </c>
      <c r="M254" s="9" t="s">
        <v>583</v>
      </c>
      <c r="N254" s="8">
        <v>2</v>
      </c>
      <c r="O254" s="8">
        <v>2</v>
      </c>
      <c r="P254" s="8">
        <v>31</v>
      </c>
      <c r="R254" s="16"/>
    </row>
    <row r="255" spans="1:18" ht="14.25">
      <c r="A255" s="14"/>
      <c r="B255" s="14"/>
      <c r="C255" s="14"/>
      <c r="D255" s="15"/>
      <c r="E255" s="15"/>
      <c r="F255" s="15"/>
      <c r="G255" s="15"/>
      <c r="H255" s="15"/>
      <c r="I255" s="15"/>
      <c r="J255" s="15"/>
      <c r="K255" s="15"/>
      <c r="L255" s="9" t="s">
        <v>405</v>
      </c>
      <c r="M255" s="9" t="s">
        <v>584</v>
      </c>
      <c r="N255" s="8">
        <v>2</v>
      </c>
      <c r="O255" s="8">
        <v>2</v>
      </c>
      <c r="P255" s="8">
        <v>44</v>
      </c>
      <c r="R255" s="16"/>
    </row>
    <row r="256" spans="1:18" ht="14.25">
      <c r="A256" s="14"/>
      <c r="B256" s="14"/>
      <c r="C256" s="14"/>
      <c r="D256" s="15"/>
      <c r="E256" s="15"/>
      <c r="F256" s="15"/>
      <c r="G256" s="15"/>
      <c r="H256" s="15"/>
      <c r="I256" s="15"/>
      <c r="J256" s="15"/>
      <c r="K256" s="15"/>
      <c r="L256" s="9" t="s">
        <v>585</v>
      </c>
      <c r="M256" s="9" t="s">
        <v>586</v>
      </c>
      <c r="N256" s="8">
        <v>2</v>
      </c>
      <c r="O256" s="8">
        <v>2</v>
      </c>
      <c r="P256" s="8">
        <v>39</v>
      </c>
      <c r="R256" s="16"/>
    </row>
    <row r="257" spans="1:18" ht="14.25">
      <c r="A257" s="14"/>
      <c r="B257" s="14"/>
      <c r="C257" s="14"/>
      <c r="D257" s="15"/>
      <c r="E257" s="15"/>
      <c r="F257" s="15"/>
      <c r="G257" s="15"/>
      <c r="H257" s="15"/>
      <c r="I257" s="15"/>
      <c r="J257" s="15"/>
      <c r="K257" s="15"/>
      <c r="L257" s="9" t="s">
        <v>587</v>
      </c>
      <c r="M257" s="9" t="s">
        <v>586</v>
      </c>
      <c r="N257" s="8">
        <v>2</v>
      </c>
      <c r="O257" s="8">
        <v>2</v>
      </c>
      <c r="P257" s="8">
        <v>33</v>
      </c>
      <c r="R257" s="16"/>
    </row>
    <row r="258" spans="1:18" ht="28.5">
      <c r="A258" s="14"/>
      <c r="B258" s="14"/>
      <c r="C258" s="14"/>
      <c r="D258" s="15"/>
      <c r="E258" s="15"/>
      <c r="F258" s="15"/>
      <c r="G258" s="15"/>
      <c r="H258" s="15"/>
      <c r="I258" s="15"/>
      <c r="J258" s="15"/>
      <c r="K258" s="15"/>
      <c r="L258" s="9" t="s">
        <v>27</v>
      </c>
      <c r="M258" s="9" t="s">
        <v>588</v>
      </c>
      <c r="N258" s="8">
        <v>1</v>
      </c>
      <c r="O258" s="8">
        <v>2</v>
      </c>
      <c r="P258" s="8">
        <v>45</v>
      </c>
      <c r="R258" s="16"/>
    </row>
    <row r="259" spans="1:18" ht="14.25">
      <c r="A259" s="14"/>
      <c r="B259" s="14"/>
      <c r="C259" s="14"/>
      <c r="D259" s="15"/>
      <c r="E259" s="15"/>
      <c r="F259" s="15"/>
      <c r="G259" s="15"/>
      <c r="H259" s="15"/>
      <c r="I259" s="15"/>
      <c r="J259" s="15"/>
      <c r="K259" s="15"/>
      <c r="L259" s="9" t="s">
        <v>572</v>
      </c>
      <c r="M259" s="9" t="s">
        <v>75</v>
      </c>
      <c r="N259" s="8">
        <v>1</v>
      </c>
      <c r="O259" s="8">
        <v>1</v>
      </c>
      <c r="P259" s="8">
        <v>2</v>
      </c>
      <c r="R259" s="16"/>
    </row>
    <row r="260" spans="1:18" ht="28.5">
      <c r="A260" s="14"/>
      <c r="B260" s="14"/>
      <c r="C260" s="14"/>
      <c r="D260" s="15"/>
      <c r="E260" s="15"/>
      <c r="F260" s="15"/>
      <c r="G260" s="15"/>
      <c r="H260" s="15"/>
      <c r="I260" s="15"/>
      <c r="J260" s="15"/>
      <c r="K260" s="15"/>
      <c r="L260" s="9" t="s">
        <v>31</v>
      </c>
      <c r="M260" s="9" t="s">
        <v>589</v>
      </c>
      <c r="N260" s="8">
        <v>1</v>
      </c>
      <c r="O260" s="8">
        <v>2</v>
      </c>
      <c r="P260" s="8">
        <v>22</v>
      </c>
      <c r="R260" s="16"/>
    </row>
    <row r="261" spans="1:18" ht="28.5">
      <c r="A261" s="14" t="s">
        <v>26</v>
      </c>
      <c r="B261" s="14" t="s">
        <v>1312</v>
      </c>
      <c r="C261" s="14" t="s">
        <v>590</v>
      </c>
      <c r="D261" s="15">
        <v>9</v>
      </c>
      <c r="E261" s="15">
        <v>2</v>
      </c>
      <c r="F261" s="15">
        <v>7</v>
      </c>
      <c r="G261" s="15">
        <f>SUM(O261:O266)</f>
        <v>11.5</v>
      </c>
      <c r="H261" s="15">
        <v>4</v>
      </c>
      <c r="I261" s="15">
        <v>0</v>
      </c>
      <c r="J261" s="15">
        <v>0.5</v>
      </c>
      <c r="K261" s="15">
        <f>SUM(H261:I266)</f>
        <v>4</v>
      </c>
      <c r="L261" s="9" t="s">
        <v>32</v>
      </c>
      <c r="M261" s="9" t="s">
        <v>591</v>
      </c>
      <c r="N261" s="8">
        <v>2</v>
      </c>
      <c r="O261" s="8">
        <v>2</v>
      </c>
      <c r="P261" s="8">
        <v>13</v>
      </c>
      <c r="R261" s="16"/>
    </row>
    <row r="262" spans="1:18" ht="14.25">
      <c r="A262" s="14"/>
      <c r="B262" s="14"/>
      <c r="C262" s="14"/>
      <c r="D262" s="15"/>
      <c r="E262" s="15"/>
      <c r="F262" s="15"/>
      <c r="G262" s="15"/>
      <c r="H262" s="15"/>
      <c r="I262" s="15"/>
      <c r="J262" s="15"/>
      <c r="K262" s="15"/>
      <c r="L262" s="9" t="s">
        <v>471</v>
      </c>
      <c r="M262" s="9" t="s">
        <v>592</v>
      </c>
      <c r="N262" s="8">
        <v>2</v>
      </c>
      <c r="O262" s="8">
        <v>2</v>
      </c>
      <c r="P262" s="8">
        <v>42</v>
      </c>
      <c r="R262" s="16"/>
    </row>
    <row r="263" spans="1:18" ht="14.25">
      <c r="A263" s="14"/>
      <c r="B263" s="14"/>
      <c r="C263" s="14"/>
      <c r="D263" s="15"/>
      <c r="E263" s="15"/>
      <c r="F263" s="15"/>
      <c r="G263" s="15"/>
      <c r="H263" s="15"/>
      <c r="I263" s="15"/>
      <c r="J263" s="15"/>
      <c r="K263" s="15"/>
      <c r="L263" s="9" t="s">
        <v>472</v>
      </c>
      <c r="M263" s="9" t="s">
        <v>592</v>
      </c>
      <c r="N263" s="8">
        <v>2</v>
      </c>
      <c r="O263" s="8">
        <v>2</v>
      </c>
      <c r="P263" s="8">
        <v>37</v>
      </c>
      <c r="R263" s="16"/>
    </row>
    <row r="264" spans="1:18" ht="14.25">
      <c r="A264" s="14"/>
      <c r="B264" s="14"/>
      <c r="C264" s="14"/>
      <c r="D264" s="15"/>
      <c r="E264" s="15"/>
      <c r="F264" s="15"/>
      <c r="G264" s="15"/>
      <c r="H264" s="15"/>
      <c r="I264" s="15"/>
      <c r="J264" s="15"/>
      <c r="K264" s="15"/>
      <c r="L264" s="9" t="s">
        <v>107</v>
      </c>
      <c r="M264" s="9" t="s">
        <v>593</v>
      </c>
      <c r="N264" s="8">
        <v>2</v>
      </c>
      <c r="O264" s="8">
        <v>2</v>
      </c>
      <c r="P264" s="8">
        <v>52</v>
      </c>
      <c r="R264" s="16"/>
    </row>
    <row r="265" spans="1:18" ht="14.25">
      <c r="A265" s="14"/>
      <c r="B265" s="14"/>
      <c r="C265" s="14"/>
      <c r="D265" s="15"/>
      <c r="E265" s="15"/>
      <c r="F265" s="15"/>
      <c r="G265" s="15"/>
      <c r="H265" s="15"/>
      <c r="I265" s="15"/>
      <c r="J265" s="15"/>
      <c r="K265" s="15"/>
      <c r="L265" s="9" t="s">
        <v>93</v>
      </c>
      <c r="M265" s="9" t="s">
        <v>594</v>
      </c>
      <c r="N265" s="8">
        <v>2</v>
      </c>
      <c r="O265" s="8">
        <v>2</v>
      </c>
      <c r="P265" s="8">
        <v>41</v>
      </c>
      <c r="R265" s="16"/>
    </row>
    <row r="266" spans="1:18" ht="14.25">
      <c r="A266" s="14"/>
      <c r="B266" s="14"/>
      <c r="C266" s="14"/>
      <c r="D266" s="15"/>
      <c r="E266" s="15"/>
      <c r="F266" s="15"/>
      <c r="G266" s="15"/>
      <c r="H266" s="15"/>
      <c r="I266" s="15"/>
      <c r="J266" s="15"/>
      <c r="K266" s="15"/>
      <c r="L266" s="9" t="s">
        <v>572</v>
      </c>
      <c r="M266" s="9" t="s">
        <v>1263</v>
      </c>
      <c r="N266" s="8">
        <v>1</v>
      </c>
      <c r="O266" s="8">
        <v>1.5</v>
      </c>
      <c r="P266" s="8">
        <v>3</v>
      </c>
      <c r="R266" s="16"/>
    </row>
    <row r="267" spans="1:18" ht="28.5">
      <c r="A267" s="14" t="s">
        <v>537</v>
      </c>
      <c r="B267" s="14" t="s">
        <v>117</v>
      </c>
      <c r="C267" s="14" t="s">
        <v>549</v>
      </c>
      <c r="D267" s="15">
        <v>9</v>
      </c>
      <c r="E267" s="15">
        <v>0</v>
      </c>
      <c r="F267" s="15">
        <v>9</v>
      </c>
      <c r="G267" s="15">
        <f>SUM(O267:O273)</f>
        <v>14</v>
      </c>
      <c r="H267" s="15">
        <v>4</v>
      </c>
      <c r="I267" s="15">
        <v>0</v>
      </c>
      <c r="J267" s="15">
        <v>1</v>
      </c>
      <c r="K267" s="15">
        <f>SUM(H267:I273)</f>
        <v>4</v>
      </c>
      <c r="L267" s="9" t="s">
        <v>14</v>
      </c>
      <c r="M267" s="9" t="s">
        <v>550</v>
      </c>
      <c r="N267" s="8">
        <v>1</v>
      </c>
      <c r="O267" s="8">
        <v>2</v>
      </c>
      <c r="P267" s="8">
        <v>38</v>
      </c>
      <c r="R267" s="16"/>
    </row>
    <row r="268" spans="1:18" ht="28.5">
      <c r="A268" s="14"/>
      <c r="B268" s="14"/>
      <c r="C268" s="14"/>
      <c r="D268" s="15"/>
      <c r="E268" s="15"/>
      <c r="F268" s="15"/>
      <c r="G268" s="15"/>
      <c r="H268" s="15"/>
      <c r="I268" s="15"/>
      <c r="J268" s="15"/>
      <c r="K268" s="15"/>
      <c r="L268" s="9" t="s">
        <v>14</v>
      </c>
      <c r="M268" s="9" t="s">
        <v>551</v>
      </c>
      <c r="N268" s="8">
        <v>1</v>
      </c>
      <c r="O268" s="8">
        <v>2</v>
      </c>
      <c r="P268" s="8">
        <v>26</v>
      </c>
      <c r="R268" s="16"/>
    </row>
    <row r="269" spans="1:18" ht="28.5">
      <c r="A269" s="14"/>
      <c r="B269" s="14"/>
      <c r="C269" s="14"/>
      <c r="D269" s="15"/>
      <c r="E269" s="15"/>
      <c r="F269" s="15"/>
      <c r="G269" s="15"/>
      <c r="H269" s="15"/>
      <c r="I269" s="15"/>
      <c r="J269" s="15"/>
      <c r="K269" s="15"/>
      <c r="L269" s="9" t="s">
        <v>27</v>
      </c>
      <c r="M269" s="9" t="s">
        <v>552</v>
      </c>
      <c r="N269" s="8">
        <v>1</v>
      </c>
      <c r="O269" s="8">
        <v>2</v>
      </c>
      <c r="P269" s="8">
        <v>24</v>
      </c>
      <c r="R269" s="16"/>
    </row>
    <row r="270" spans="1:18" ht="14.25">
      <c r="A270" s="14"/>
      <c r="B270" s="14"/>
      <c r="C270" s="14"/>
      <c r="D270" s="15"/>
      <c r="E270" s="15"/>
      <c r="F270" s="15"/>
      <c r="G270" s="15"/>
      <c r="H270" s="15"/>
      <c r="I270" s="15"/>
      <c r="J270" s="15"/>
      <c r="K270" s="15"/>
      <c r="L270" s="9" t="s">
        <v>102</v>
      </c>
      <c r="M270" s="9" t="s">
        <v>538</v>
      </c>
      <c r="N270" s="8">
        <v>1</v>
      </c>
      <c r="O270" s="8">
        <v>2</v>
      </c>
      <c r="P270" s="8">
        <v>53</v>
      </c>
      <c r="R270" s="16"/>
    </row>
    <row r="271" spans="1:18" ht="14.25">
      <c r="A271" s="14"/>
      <c r="B271" s="14"/>
      <c r="C271" s="14"/>
      <c r="D271" s="15"/>
      <c r="E271" s="15"/>
      <c r="F271" s="15"/>
      <c r="G271" s="15"/>
      <c r="H271" s="15"/>
      <c r="I271" s="15"/>
      <c r="J271" s="15"/>
      <c r="K271" s="15"/>
      <c r="L271" s="9" t="s">
        <v>103</v>
      </c>
      <c r="M271" s="9" t="s">
        <v>538</v>
      </c>
      <c r="N271" s="8">
        <v>1</v>
      </c>
      <c r="O271" s="8">
        <v>2</v>
      </c>
      <c r="P271" s="8">
        <v>47</v>
      </c>
      <c r="R271" s="16"/>
    </row>
    <row r="272" spans="1:18" ht="14.25">
      <c r="A272" s="14"/>
      <c r="B272" s="14"/>
      <c r="C272" s="14"/>
      <c r="D272" s="15"/>
      <c r="E272" s="15"/>
      <c r="F272" s="15"/>
      <c r="G272" s="15"/>
      <c r="H272" s="15"/>
      <c r="I272" s="15"/>
      <c r="J272" s="15"/>
      <c r="K272" s="15"/>
      <c r="L272" s="9" t="s">
        <v>107</v>
      </c>
      <c r="M272" s="9" t="s">
        <v>553</v>
      </c>
      <c r="N272" s="8">
        <v>1</v>
      </c>
      <c r="O272" s="8">
        <v>2</v>
      </c>
      <c r="P272" s="8">
        <v>26</v>
      </c>
      <c r="R272" s="16"/>
    </row>
    <row r="273" spans="1:18" ht="14.25">
      <c r="A273" s="14"/>
      <c r="B273" s="14"/>
      <c r="C273" s="14"/>
      <c r="D273" s="15"/>
      <c r="E273" s="15"/>
      <c r="F273" s="15"/>
      <c r="G273" s="15"/>
      <c r="H273" s="15"/>
      <c r="I273" s="15"/>
      <c r="J273" s="15"/>
      <c r="K273" s="15"/>
      <c r="L273" s="9" t="s">
        <v>107</v>
      </c>
      <c r="M273" s="9" t="s">
        <v>554</v>
      </c>
      <c r="N273" s="8">
        <v>1</v>
      </c>
      <c r="O273" s="8">
        <v>2</v>
      </c>
      <c r="P273" s="8">
        <v>22</v>
      </c>
      <c r="R273" s="16"/>
    </row>
    <row r="274" spans="1:18" ht="28.5">
      <c r="A274" s="14" t="s">
        <v>537</v>
      </c>
      <c r="B274" s="14" t="s">
        <v>117</v>
      </c>
      <c r="C274" s="14" t="s">
        <v>1368</v>
      </c>
      <c r="D274" s="15">
        <v>9</v>
      </c>
      <c r="E274" s="15">
        <v>0</v>
      </c>
      <c r="F274" s="15">
        <v>9</v>
      </c>
      <c r="G274" s="15">
        <f>SUM(O274:O280)</f>
        <v>14</v>
      </c>
      <c r="H274" s="15">
        <v>4</v>
      </c>
      <c r="I274" s="15">
        <v>0</v>
      </c>
      <c r="J274" s="15">
        <v>1</v>
      </c>
      <c r="K274" s="15">
        <f>SUM(H274:I280)</f>
        <v>4</v>
      </c>
      <c r="L274" s="9" t="s">
        <v>28</v>
      </c>
      <c r="M274" s="9" t="s">
        <v>555</v>
      </c>
      <c r="N274" s="8">
        <v>1</v>
      </c>
      <c r="O274" s="8">
        <v>2</v>
      </c>
      <c r="P274" s="8">
        <v>41</v>
      </c>
      <c r="R274" s="16" t="s">
        <v>1439</v>
      </c>
    </row>
    <row r="275" spans="1:18" ht="28.5">
      <c r="A275" s="14"/>
      <c r="B275" s="14"/>
      <c r="C275" s="14"/>
      <c r="D275" s="15"/>
      <c r="E275" s="15"/>
      <c r="F275" s="15"/>
      <c r="G275" s="15"/>
      <c r="H275" s="15"/>
      <c r="I275" s="15"/>
      <c r="J275" s="15"/>
      <c r="K275" s="15"/>
      <c r="L275" s="9" t="s">
        <v>28</v>
      </c>
      <c r="M275" s="9" t="s">
        <v>556</v>
      </c>
      <c r="N275" s="8">
        <v>1</v>
      </c>
      <c r="O275" s="8">
        <v>2</v>
      </c>
      <c r="P275" s="8">
        <v>47</v>
      </c>
      <c r="R275" s="16"/>
    </row>
    <row r="276" spans="1:18" ht="28.5">
      <c r="A276" s="14"/>
      <c r="B276" s="14"/>
      <c r="C276" s="14"/>
      <c r="D276" s="15"/>
      <c r="E276" s="15"/>
      <c r="F276" s="15"/>
      <c r="G276" s="15"/>
      <c r="H276" s="15"/>
      <c r="I276" s="15"/>
      <c r="J276" s="15"/>
      <c r="K276" s="15"/>
      <c r="L276" s="9" t="s">
        <v>27</v>
      </c>
      <c r="M276" s="9" t="s">
        <v>557</v>
      </c>
      <c r="N276" s="8">
        <v>1</v>
      </c>
      <c r="O276" s="8">
        <v>2</v>
      </c>
      <c r="P276" s="8">
        <v>18</v>
      </c>
      <c r="R276" s="16"/>
    </row>
    <row r="277" spans="1:18" ht="14.25">
      <c r="A277" s="14"/>
      <c r="B277" s="14"/>
      <c r="C277" s="14"/>
      <c r="D277" s="15"/>
      <c r="E277" s="15"/>
      <c r="F277" s="15"/>
      <c r="G277" s="15"/>
      <c r="H277" s="15"/>
      <c r="I277" s="15"/>
      <c r="J277" s="15"/>
      <c r="K277" s="15"/>
      <c r="L277" s="9" t="s">
        <v>94</v>
      </c>
      <c r="M277" s="9" t="s">
        <v>538</v>
      </c>
      <c r="N277" s="8">
        <v>1</v>
      </c>
      <c r="O277" s="8">
        <v>2</v>
      </c>
      <c r="P277" s="8">
        <v>43</v>
      </c>
      <c r="R277" s="16"/>
    </row>
    <row r="278" spans="1:18" ht="14.25">
      <c r="A278" s="14"/>
      <c r="B278" s="14"/>
      <c r="C278" s="14"/>
      <c r="D278" s="15"/>
      <c r="E278" s="15"/>
      <c r="F278" s="15"/>
      <c r="G278" s="15"/>
      <c r="H278" s="15"/>
      <c r="I278" s="15"/>
      <c r="J278" s="15"/>
      <c r="K278" s="15"/>
      <c r="L278" s="9" t="s">
        <v>101</v>
      </c>
      <c r="M278" s="9" t="s">
        <v>538</v>
      </c>
      <c r="N278" s="8">
        <v>1</v>
      </c>
      <c r="O278" s="8">
        <v>2</v>
      </c>
      <c r="P278" s="8">
        <v>53</v>
      </c>
      <c r="R278" s="16"/>
    </row>
    <row r="279" spans="1:18" ht="14.25">
      <c r="A279" s="14"/>
      <c r="B279" s="14"/>
      <c r="C279" s="14"/>
      <c r="D279" s="15"/>
      <c r="E279" s="15"/>
      <c r="F279" s="15"/>
      <c r="G279" s="15"/>
      <c r="H279" s="15"/>
      <c r="I279" s="15"/>
      <c r="J279" s="15"/>
      <c r="K279" s="15"/>
      <c r="L279" s="9" t="s">
        <v>105</v>
      </c>
      <c r="M279" s="9" t="s">
        <v>538</v>
      </c>
      <c r="N279" s="8">
        <v>1</v>
      </c>
      <c r="O279" s="8">
        <v>2</v>
      </c>
      <c r="P279" s="8">
        <v>41</v>
      </c>
      <c r="R279" s="16"/>
    </row>
    <row r="280" spans="1:18" ht="14.25">
      <c r="A280" s="14"/>
      <c r="B280" s="14"/>
      <c r="C280" s="14"/>
      <c r="D280" s="15"/>
      <c r="E280" s="15"/>
      <c r="F280" s="15"/>
      <c r="G280" s="15"/>
      <c r="H280" s="15"/>
      <c r="I280" s="15"/>
      <c r="J280" s="15"/>
      <c r="K280" s="15"/>
      <c r="L280" s="9" t="s">
        <v>106</v>
      </c>
      <c r="M280" s="9" t="s">
        <v>538</v>
      </c>
      <c r="N280" s="8">
        <v>1</v>
      </c>
      <c r="O280" s="8">
        <v>2</v>
      </c>
      <c r="P280" s="8">
        <v>56</v>
      </c>
      <c r="R280" s="16"/>
    </row>
    <row r="281" spans="1:18" ht="28.5">
      <c r="A281" s="14" t="s">
        <v>26</v>
      </c>
      <c r="B281" s="14" t="s">
        <v>117</v>
      </c>
      <c r="C281" s="14" t="s">
        <v>567</v>
      </c>
      <c r="D281" s="15">
        <v>9</v>
      </c>
      <c r="E281" s="15">
        <v>0</v>
      </c>
      <c r="F281" s="15">
        <v>9</v>
      </c>
      <c r="G281" s="15">
        <f>SUM(O281:O286)</f>
        <v>13</v>
      </c>
      <c r="H281" s="15">
        <v>4</v>
      </c>
      <c r="I281" s="15">
        <v>0</v>
      </c>
      <c r="J281" s="15">
        <v>0</v>
      </c>
      <c r="K281" s="15">
        <f>SUM(H281:I286)</f>
        <v>4</v>
      </c>
      <c r="L281" s="9" t="s">
        <v>1128</v>
      </c>
      <c r="M281" s="9" t="s">
        <v>142</v>
      </c>
      <c r="N281" s="8">
        <v>2</v>
      </c>
      <c r="O281" s="8">
        <v>1</v>
      </c>
      <c r="P281" s="8">
        <v>49</v>
      </c>
      <c r="Q281" s="5" t="s">
        <v>1295</v>
      </c>
      <c r="R281" s="16"/>
    </row>
    <row r="282" spans="1:18" ht="14.25">
      <c r="A282" s="14"/>
      <c r="B282" s="14"/>
      <c r="C282" s="14"/>
      <c r="D282" s="15"/>
      <c r="E282" s="15"/>
      <c r="F282" s="15"/>
      <c r="G282" s="15"/>
      <c r="H282" s="15"/>
      <c r="I282" s="15"/>
      <c r="J282" s="15"/>
      <c r="K282" s="15"/>
      <c r="L282" s="9" t="s">
        <v>472</v>
      </c>
      <c r="M282" s="9" t="s">
        <v>540</v>
      </c>
      <c r="N282" s="8">
        <v>2</v>
      </c>
      <c r="O282" s="8">
        <v>2</v>
      </c>
      <c r="P282" s="8">
        <v>46</v>
      </c>
      <c r="R282" s="16"/>
    </row>
    <row r="283" spans="1:18" ht="14.25">
      <c r="A283" s="14"/>
      <c r="B283" s="14"/>
      <c r="C283" s="14"/>
      <c r="D283" s="15"/>
      <c r="E283" s="15"/>
      <c r="F283" s="15"/>
      <c r="G283" s="15"/>
      <c r="H283" s="15"/>
      <c r="I283" s="15"/>
      <c r="J283" s="15"/>
      <c r="K283" s="15"/>
      <c r="L283" s="9" t="s">
        <v>483</v>
      </c>
      <c r="M283" s="9" t="s">
        <v>111</v>
      </c>
      <c r="N283" s="8">
        <v>2</v>
      </c>
      <c r="O283" s="8">
        <v>4</v>
      </c>
      <c r="P283" s="8">
        <v>43</v>
      </c>
      <c r="Q283" s="5" t="s">
        <v>1286</v>
      </c>
      <c r="R283" s="16"/>
    </row>
    <row r="284" spans="1:18" ht="14.25">
      <c r="A284" s="14"/>
      <c r="B284" s="14"/>
      <c r="C284" s="14"/>
      <c r="D284" s="15"/>
      <c r="E284" s="15"/>
      <c r="F284" s="15"/>
      <c r="G284" s="15"/>
      <c r="H284" s="15"/>
      <c r="I284" s="15"/>
      <c r="J284" s="15"/>
      <c r="K284" s="15"/>
      <c r="L284" s="9" t="s">
        <v>541</v>
      </c>
      <c r="M284" s="9" t="s">
        <v>568</v>
      </c>
      <c r="N284" s="8">
        <v>2</v>
      </c>
      <c r="O284" s="8">
        <v>2</v>
      </c>
      <c r="P284" s="8">
        <v>47</v>
      </c>
      <c r="R284" s="16"/>
    </row>
    <row r="285" spans="1:18" ht="14.25">
      <c r="A285" s="14"/>
      <c r="B285" s="14"/>
      <c r="C285" s="14"/>
      <c r="D285" s="15"/>
      <c r="E285" s="15"/>
      <c r="F285" s="15"/>
      <c r="G285" s="15"/>
      <c r="H285" s="15"/>
      <c r="I285" s="15"/>
      <c r="J285" s="15"/>
      <c r="K285" s="15"/>
      <c r="L285" s="9" t="s">
        <v>543</v>
      </c>
      <c r="M285" s="9" t="s">
        <v>568</v>
      </c>
      <c r="N285" s="8">
        <v>2</v>
      </c>
      <c r="O285" s="8">
        <v>2</v>
      </c>
      <c r="P285" s="8">
        <v>43</v>
      </c>
      <c r="R285" s="16"/>
    </row>
    <row r="286" spans="1:18" ht="14.25">
      <c r="A286" s="14"/>
      <c r="B286" s="14"/>
      <c r="C286" s="14"/>
      <c r="D286" s="15"/>
      <c r="E286" s="15"/>
      <c r="F286" s="15"/>
      <c r="G286" s="15"/>
      <c r="H286" s="15"/>
      <c r="I286" s="15"/>
      <c r="J286" s="15"/>
      <c r="K286" s="15"/>
      <c r="L286" s="9" t="s">
        <v>544</v>
      </c>
      <c r="M286" s="9" t="s">
        <v>569</v>
      </c>
      <c r="N286" s="8">
        <v>2</v>
      </c>
      <c r="O286" s="8">
        <v>2</v>
      </c>
      <c r="P286" s="8">
        <v>11</v>
      </c>
      <c r="R286" s="16"/>
    </row>
    <row r="287" spans="1:18" ht="14.25">
      <c r="A287" s="14" t="s">
        <v>26</v>
      </c>
      <c r="B287" s="14" t="s">
        <v>117</v>
      </c>
      <c r="C287" s="14" t="s">
        <v>574</v>
      </c>
      <c r="D287" s="15">
        <v>9</v>
      </c>
      <c r="E287" s="15">
        <v>0</v>
      </c>
      <c r="F287" s="15">
        <v>9</v>
      </c>
      <c r="G287" s="15">
        <f>SUM(O287:O292)</f>
        <v>13</v>
      </c>
      <c r="H287" s="15">
        <v>4</v>
      </c>
      <c r="I287" s="15">
        <v>0</v>
      </c>
      <c r="J287" s="15">
        <v>0</v>
      </c>
      <c r="K287" s="15">
        <f>SUM(H287:I292)</f>
        <v>4</v>
      </c>
      <c r="L287" s="9" t="s">
        <v>112</v>
      </c>
      <c r="M287" s="9" t="s">
        <v>575</v>
      </c>
      <c r="N287" s="8">
        <v>2</v>
      </c>
      <c r="O287" s="8">
        <v>2</v>
      </c>
      <c r="P287" s="8">
        <v>16</v>
      </c>
      <c r="R287" s="16"/>
    </row>
    <row r="288" spans="1:18" ht="14.25">
      <c r="A288" s="14"/>
      <c r="B288" s="14"/>
      <c r="C288" s="14"/>
      <c r="D288" s="15"/>
      <c r="E288" s="15"/>
      <c r="F288" s="15"/>
      <c r="G288" s="15"/>
      <c r="H288" s="15"/>
      <c r="I288" s="15"/>
      <c r="J288" s="15"/>
      <c r="K288" s="15"/>
      <c r="L288" s="9" t="s">
        <v>244</v>
      </c>
      <c r="M288" s="9" t="s">
        <v>111</v>
      </c>
      <c r="N288" s="8">
        <v>2</v>
      </c>
      <c r="O288" s="8">
        <v>4</v>
      </c>
      <c r="P288" s="8">
        <v>39</v>
      </c>
      <c r="Q288" s="5" t="s">
        <v>1291</v>
      </c>
      <c r="R288" s="16"/>
    </row>
    <row r="289" spans="1:18" ht="14.25">
      <c r="A289" s="14"/>
      <c r="B289" s="14"/>
      <c r="C289" s="14"/>
      <c r="D289" s="15"/>
      <c r="E289" s="15"/>
      <c r="F289" s="15"/>
      <c r="G289" s="15"/>
      <c r="H289" s="15"/>
      <c r="I289" s="15"/>
      <c r="J289" s="15"/>
      <c r="K289" s="15"/>
      <c r="L289" s="9" t="s">
        <v>544</v>
      </c>
      <c r="M289" s="9" t="s">
        <v>576</v>
      </c>
      <c r="N289" s="8">
        <v>2</v>
      </c>
      <c r="O289" s="8">
        <v>2</v>
      </c>
      <c r="P289" s="8">
        <v>14</v>
      </c>
      <c r="R289" s="16"/>
    </row>
    <row r="290" spans="1:18" ht="14.25">
      <c r="A290" s="14"/>
      <c r="B290" s="14"/>
      <c r="C290" s="14"/>
      <c r="D290" s="15"/>
      <c r="E290" s="15"/>
      <c r="F290" s="15"/>
      <c r="G290" s="15"/>
      <c r="H290" s="15"/>
      <c r="I290" s="15"/>
      <c r="J290" s="15"/>
      <c r="K290" s="15"/>
      <c r="L290" s="9" t="s">
        <v>471</v>
      </c>
      <c r="M290" s="9" t="s">
        <v>577</v>
      </c>
      <c r="N290" s="8">
        <v>2</v>
      </c>
      <c r="O290" s="8">
        <v>2</v>
      </c>
      <c r="P290" s="8">
        <v>15</v>
      </c>
      <c r="R290" s="16"/>
    </row>
    <row r="291" spans="1:18" ht="14.25">
      <c r="A291" s="14"/>
      <c r="B291" s="14"/>
      <c r="C291" s="14"/>
      <c r="D291" s="15"/>
      <c r="E291" s="15"/>
      <c r="F291" s="15"/>
      <c r="G291" s="15"/>
      <c r="H291" s="15"/>
      <c r="I291" s="15"/>
      <c r="J291" s="15"/>
      <c r="K291" s="15"/>
      <c r="L291" s="9" t="s">
        <v>472</v>
      </c>
      <c r="M291" s="9" t="s">
        <v>577</v>
      </c>
      <c r="N291" s="8">
        <v>2</v>
      </c>
      <c r="O291" s="8">
        <v>2</v>
      </c>
      <c r="P291" s="8">
        <v>24</v>
      </c>
      <c r="R291" s="16"/>
    </row>
    <row r="292" spans="1:18" ht="14.25">
      <c r="A292" s="14"/>
      <c r="B292" s="14"/>
      <c r="C292" s="14"/>
      <c r="D292" s="15"/>
      <c r="E292" s="15"/>
      <c r="F292" s="15"/>
      <c r="G292" s="15"/>
      <c r="H292" s="15"/>
      <c r="I292" s="15"/>
      <c r="J292" s="15"/>
      <c r="K292" s="15"/>
      <c r="L292" s="9" t="s">
        <v>572</v>
      </c>
      <c r="M292" s="9" t="s">
        <v>75</v>
      </c>
      <c r="N292" s="8">
        <v>1</v>
      </c>
      <c r="O292" s="8">
        <v>1</v>
      </c>
      <c r="P292" s="8">
        <v>2</v>
      </c>
      <c r="R292" s="16"/>
    </row>
    <row r="293" spans="1:18" ht="28.5">
      <c r="A293" s="14" t="s">
        <v>537</v>
      </c>
      <c r="B293" s="14" t="s">
        <v>33</v>
      </c>
      <c r="C293" s="14" t="s">
        <v>600</v>
      </c>
      <c r="D293" s="15">
        <v>9</v>
      </c>
      <c r="E293" s="15">
        <v>4</v>
      </c>
      <c r="F293" s="15">
        <v>5</v>
      </c>
      <c r="G293" s="15">
        <f>SUM(O293:O297)</f>
        <v>9.5</v>
      </c>
      <c r="H293" s="15">
        <v>4</v>
      </c>
      <c r="I293" s="15">
        <v>0</v>
      </c>
      <c r="J293" s="15">
        <v>0.5</v>
      </c>
      <c r="K293" s="15">
        <f>SUM(H293:I297)</f>
        <v>4</v>
      </c>
      <c r="L293" s="9" t="s">
        <v>27</v>
      </c>
      <c r="M293" s="9" t="s">
        <v>601</v>
      </c>
      <c r="N293" s="8">
        <v>1</v>
      </c>
      <c r="O293" s="8">
        <v>2</v>
      </c>
      <c r="P293" s="8">
        <v>39</v>
      </c>
      <c r="R293" s="16"/>
    </row>
    <row r="294" spans="1:18" ht="28.5">
      <c r="A294" s="14"/>
      <c r="B294" s="14"/>
      <c r="C294" s="14"/>
      <c r="D294" s="15"/>
      <c r="E294" s="15"/>
      <c r="F294" s="15"/>
      <c r="G294" s="15"/>
      <c r="H294" s="15"/>
      <c r="I294" s="15"/>
      <c r="J294" s="15"/>
      <c r="K294" s="15"/>
      <c r="L294" s="9" t="s">
        <v>27</v>
      </c>
      <c r="M294" s="9" t="s">
        <v>602</v>
      </c>
      <c r="N294" s="8">
        <v>1</v>
      </c>
      <c r="O294" s="8">
        <v>2</v>
      </c>
      <c r="P294" s="8">
        <v>18</v>
      </c>
      <c r="R294" s="16"/>
    </row>
    <row r="295" spans="1:18" ht="14.25">
      <c r="A295" s="14"/>
      <c r="B295" s="14"/>
      <c r="C295" s="14"/>
      <c r="D295" s="15"/>
      <c r="E295" s="15"/>
      <c r="F295" s="15"/>
      <c r="G295" s="15"/>
      <c r="H295" s="15"/>
      <c r="I295" s="15"/>
      <c r="J295" s="15"/>
      <c r="K295" s="15"/>
      <c r="L295" s="9" t="s">
        <v>472</v>
      </c>
      <c r="M295" s="9" t="s">
        <v>132</v>
      </c>
      <c r="N295" s="8">
        <v>1</v>
      </c>
      <c r="O295" s="8">
        <v>2</v>
      </c>
      <c r="P295" s="8">
        <v>45</v>
      </c>
      <c r="Q295" s="5" t="s">
        <v>1292</v>
      </c>
      <c r="R295" s="16"/>
    </row>
    <row r="296" spans="1:18" ht="14.25">
      <c r="A296" s="14"/>
      <c r="B296" s="14"/>
      <c r="C296" s="14"/>
      <c r="D296" s="15"/>
      <c r="E296" s="15"/>
      <c r="F296" s="15"/>
      <c r="G296" s="15"/>
      <c r="H296" s="15"/>
      <c r="I296" s="15"/>
      <c r="J296" s="15"/>
      <c r="K296" s="15"/>
      <c r="L296" s="9" t="s">
        <v>544</v>
      </c>
      <c r="M296" s="9" t="s">
        <v>603</v>
      </c>
      <c r="N296" s="8">
        <v>2</v>
      </c>
      <c r="O296" s="8">
        <v>2</v>
      </c>
      <c r="P296" s="8">
        <v>13</v>
      </c>
      <c r="R296" s="16"/>
    </row>
    <row r="297" spans="1:18" ht="14.25">
      <c r="A297" s="14"/>
      <c r="B297" s="14"/>
      <c r="C297" s="14"/>
      <c r="D297" s="15"/>
      <c r="E297" s="15"/>
      <c r="F297" s="15"/>
      <c r="G297" s="15"/>
      <c r="H297" s="15"/>
      <c r="I297" s="15"/>
      <c r="J297" s="15"/>
      <c r="K297" s="15"/>
      <c r="L297" s="9" t="s">
        <v>572</v>
      </c>
      <c r="M297" s="9" t="s">
        <v>1263</v>
      </c>
      <c r="N297" s="8">
        <v>1</v>
      </c>
      <c r="O297" s="8">
        <v>1.5</v>
      </c>
      <c r="P297" s="8">
        <v>3</v>
      </c>
      <c r="R297" s="16"/>
    </row>
    <row r="298" spans="1:18" ht="28.5">
      <c r="A298" s="14" t="s">
        <v>537</v>
      </c>
      <c r="B298" s="14" t="s">
        <v>34</v>
      </c>
      <c r="C298" s="14" t="s">
        <v>610</v>
      </c>
      <c r="D298" s="15">
        <v>9</v>
      </c>
      <c r="E298" s="15">
        <v>4</v>
      </c>
      <c r="F298" s="15">
        <v>5</v>
      </c>
      <c r="G298" s="15">
        <f>SUM(O298:O303)</f>
        <v>10.5</v>
      </c>
      <c r="H298" s="15">
        <v>4</v>
      </c>
      <c r="I298" s="15">
        <v>0</v>
      </c>
      <c r="J298" s="15">
        <v>1.5</v>
      </c>
      <c r="K298" s="15">
        <f>SUM(H298:I303)</f>
        <v>4</v>
      </c>
      <c r="L298" s="9" t="s">
        <v>27</v>
      </c>
      <c r="M298" s="9" t="s">
        <v>611</v>
      </c>
      <c r="N298" s="8">
        <v>2</v>
      </c>
      <c r="O298" s="8">
        <v>2</v>
      </c>
      <c r="P298" s="8">
        <v>41</v>
      </c>
      <c r="R298" s="16"/>
    </row>
    <row r="299" spans="1:18" ht="14.25">
      <c r="A299" s="14"/>
      <c r="B299" s="14"/>
      <c r="C299" s="14"/>
      <c r="D299" s="15"/>
      <c r="E299" s="15"/>
      <c r="F299" s="15"/>
      <c r="G299" s="15"/>
      <c r="H299" s="15"/>
      <c r="I299" s="15"/>
      <c r="J299" s="15"/>
      <c r="K299" s="15"/>
      <c r="L299" s="9" t="s">
        <v>471</v>
      </c>
      <c r="M299" s="9" t="s">
        <v>612</v>
      </c>
      <c r="N299" s="8">
        <v>2</v>
      </c>
      <c r="O299" s="8">
        <v>2</v>
      </c>
      <c r="P299" s="8">
        <v>43</v>
      </c>
      <c r="R299" s="16"/>
    </row>
    <row r="300" spans="1:18" ht="14.25">
      <c r="A300" s="14"/>
      <c r="B300" s="14"/>
      <c r="C300" s="14"/>
      <c r="D300" s="15"/>
      <c r="E300" s="15"/>
      <c r="F300" s="15"/>
      <c r="G300" s="15"/>
      <c r="H300" s="15"/>
      <c r="I300" s="15"/>
      <c r="J300" s="15"/>
      <c r="K300" s="15"/>
      <c r="L300" s="9" t="s">
        <v>472</v>
      </c>
      <c r="M300" s="9" t="s">
        <v>612</v>
      </c>
      <c r="N300" s="8">
        <v>2</v>
      </c>
      <c r="O300" s="8">
        <v>2</v>
      </c>
      <c r="P300" s="8">
        <v>50</v>
      </c>
      <c r="R300" s="16"/>
    </row>
    <row r="301" spans="1:18" ht="14.25">
      <c r="A301" s="14"/>
      <c r="B301" s="14"/>
      <c r="C301" s="14"/>
      <c r="D301" s="15"/>
      <c r="E301" s="15"/>
      <c r="F301" s="15"/>
      <c r="G301" s="15"/>
      <c r="H301" s="15"/>
      <c r="I301" s="15"/>
      <c r="J301" s="15"/>
      <c r="K301" s="15"/>
      <c r="L301" s="9" t="s">
        <v>544</v>
      </c>
      <c r="M301" s="9" t="s">
        <v>613</v>
      </c>
      <c r="N301" s="8">
        <v>2</v>
      </c>
      <c r="O301" s="8">
        <v>2</v>
      </c>
      <c r="P301" s="8">
        <v>9</v>
      </c>
      <c r="R301" s="16"/>
    </row>
    <row r="302" spans="1:18" ht="28.5">
      <c r="A302" s="14"/>
      <c r="B302" s="14"/>
      <c r="C302" s="14"/>
      <c r="D302" s="15"/>
      <c r="E302" s="15"/>
      <c r="F302" s="15"/>
      <c r="G302" s="15"/>
      <c r="H302" s="15"/>
      <c r="I302" s="15"/>
      <c r="J302" s="15"/>
      <c r="K302" s="15"/>
      <c r="L302" s="9" t="s">
        <v>14</v>
      </c>
      <c r="M302" s="9" t="s">
        <v>614</v>
      </c>
      <c r="N302" s="8">
        <v>1</v>
      </c>
      <c r="O302" s="8">
        <v>2</v>
      </c>
      <c r="P302" s="8">
        <v>23</v>
      </c>
      <c r="R302" s="16"/>
    </row>
    <row r="303" spans="1:18" ht="14.25">
      <c r="A303" s="14"/>
      <c r="B303" s="14"/>
      <c r="C303" s="14"/>
      <c r="D303" s="15"/>
      <c r="E303" s="15"/>
      <c r="F303" s="15"/>
      <c r="G303" s="15"/>
      <c r="H303" s="15"/>
      <c r="I303" s="15"/>
      <c r="J303" s="15"/>
      <c r="K303" s="15"/>
      <c r="L303" s="9" t="s">
        <v>572</v>
      </c>
      <c r="M303" s="9" t="s">
        <v>76</v>
      </c>
      <c r="N303" s="8">
        <v>1</v>
      </c>
      <c r="O303" s="8">
        <v>0.5</v>
      </c>
      <c r="P303" s="8">
        <v>1</v>
      </c>
      <c r="R303" s="16"/>
    </row>
    <row r="304" spans="1:18" ht="60" customHeight="1">
      <c r="A304" s="14" t="s">
        <v>537</v>
      </c>
      <c r="B304" s="14" t="s">
        <v>1322</v>
      </c>
      <c r="C304" s="14" t="s">
        <v>547</v>
      </c>
      <c r="D304" s="15"/>
      <c r="E304" s="15"/>
      <c r="F304" s="15"/>
      <c r="G304" s="15">
        <f>SUM(O304:O305)</f>
        <v>4</v>
      </c>
      <c r="H304" s="15"/>
      <c r="I304" s="15"/>
      <c r="J304" s="15"/>
      <c r="K304" s="15">
        <v>0</v>
      </c>
      <c r="L304" s="9" t="s">
        <v>541</v>
      </c>
      <c r="M304" s="9" t="s">
        <v>548</v>
      </c>
      <c r="N304" s="8">
        <v>2</v>
      </c>
      <c r="O304" s="8">
        <v>2</v>
      </c>
      <c r="P304" s="8">
        <v>53</v>
      </c>
      <c r="R304" s="16" t="s">
        <v>1334</v>
      </c>
    </row>
    <row r="305" spans="1:18" ht="60" customHeight="1">
      <c r="A305" s="14"/>
      <c r="B305" s="14"/>
      <c r="C305" s="14"/>
      <c r="D305" s="15"/>
      <c r="E305" s="15"/>
      <c r="F305" s="15"/>
      <c r="G305" s="15"/>
      <c r="H305" s="15"/>
      <c r="I305" s="15"/>
      <c r="J305" s="15"/>
      <c r="K305" s="15"/>
      <c r="L305" s="9" t="s">
        <v>543</v>
      </c>
      <c r="M305" s="9" t="s">
        <v>548</v>
      </c>
      <c r="N305" s="8">
        <v>2</v>
      </c>
      <c r="O305" s="8">
        <v>2</v>
      </c>
      <c r="P305" s="8">
        <v>46</v>
      </c>
      <c r="R305" s="16"/>
    </row>
    <row r="306" spans="1:18" ht="28.5">
      <c r="A306" s="14" t="s">
        <v>537</v>
      </c>
      <c r="B306" s="14" t="s">
        <v>30</v>
      </c>
      <c r="C306" s="14" t="s">
        <v>578</v>
      </c>
      <c r="D306" s="15">
        <v>10</v>
      </c>
      <c r="E306" s="15">
        <v>4</v>
      </c>
      <c r="F306" s="15">
        <v>6</v>
      </c>
      <c r="G306" s="15">
        <f>SUM(O306:O310)</f>
        <v>10</v>
      </c>
      <c r="H306" s="15">
        <v>4</v>
      </c>
      <c r="I306" s="15">
        <v>0</v>
      </c>
      <c r="J306" s="15">
        <v>0</v>
      </c>
      <c r="K306" s="15">
        <f>SUM(H306:I310)</f>
        <v>4</v>
      </c>
      <c r="L306" s="9" t="s">
        <v>28</v>
      </c>
      <c r="M306" s="9" t="s">
        <v>579</v>
      </c>
      <c r="N306" s="8">
        <v>1</v>
      </c>
      <c r="O306" s="8">
        <v>2</v>
      </c>
      <c r="P306" s="8">
        <v>36</v>
      </c>
      <c r="R306" s="16"/>
    </row>
    <row r="307" spans="1:18" ht="28.5">
      <c r="A307" s="14"/>
      <c r="B307" s="14"/>
      <c r="C307" s="14"/>
      <c r="D307" s="15"/>
      <c r="E307" s="15"/>
      <c r="F307" s="15"/>
      <c r="G307" s="15"/>
      <c r="H307" s="15"/>
      <c r="I307" s="15"/>
      <c r="J307" s="15"/>
      <c r="K307" s="15"/>
      <c r="L307" s="9" t="s">
        <v>28</v>
      </c>
      <c r="M307" s="9" t="s">
        <v>580</v>
      </c>
      <c r="N307" s="8">
        <v>1</v>
      </c>
      <c r="O307" s="8">
        <v>2</v>
      </c>
      <c r="P307" s="8">
        <v>36</v>
      </c>
      <c r="R307" s="16"/>
    </row>
    <row r="308" spans="1:18" ht="28.5">
      <c r="A308" s="14"/>
      <c r="B308" s="14"/>
      <c r="C308" s="14"/>
      <c r="D308" s="15"/>
      <c r="E308" s="15"/>
      <c r="F308" s="15"/>
      <c r="G308" s="15"/>
      <c r="H308" s="15"/>
      <c r="I308" s="15"/>
      <c r="J308" s="15"/>
      <c r="K308" s="15"/>
      <c r="L308" s="9" t="s">
        <v>27</v>
      </c>
      <c r="M308" s="9" t="s">
        <v>581</v>
      </c>
      <c r="N308" s="8">
        <v>1</v>
      </c>
      <c r="O308" s="8">
        <v>2</v>
      </c>
      <c r="P308" s="8">
        <v>16</v>
      </c>
      <c r="R308" s="16"/>
    </row>
    <row r="309" spans="1:18" ht="14.25">
      <c r="A309" s="14"/>
      <c r="B309" s="14"/>
      <c r="C309" s="14"/>
      <c r="D309" s="15"/>
      <c r="E309" s="15"/>
      <c r="F309" s="15"/>
      <c r="G309" s="15"/>
      <c r="H309" s="15"/>
      <c r="I309" s="15"/>
      <c r="J309" s="15"/>
      <c r="K309" s="15"/>
      <c r="L309" s="9" t="s">
        <v>104</v>
      </c>
      <c r="M309" s="9" t="s">
        <v>538</v>
      </c>
      <c r="N309" s="8">
        <v>1</v>
      </c>
      <c r="O309" s="8">
        <v>2</v>
      </c>
      <c r="P309" s="8">
        <v>55</v>
      </c>
      <c r="R309" s="16"/>
    </row>
    <row r="310" spans="1:18" ht="14.25">
      <c r="A310" s="14"/>
      <c r="B310" s="14"/>
      <c r="C310" s="14"/>
      <c r="D310" s="15"/>
      <c r="E310" s="15"/>
      <c r="F310" s="15"/>
      <c r="G310" s="15"/>
      <c r="H310" s="15"/>
      <c r="I310" s="15"/>
      <c r="J310" s="15"/>
      <c r="K310" s="15"/>
      <c r="L310" s="9" t="s">
        <v>107</v>
      </c>
      <c r="M310" s="9" t="s">
        <v>538</v>
      </c>
      <c r="N310" s="8">
        <v>1</v>
      </c>
      <c r="O310" s="8">
        <v>2</v>
      </c>
      <c r="P310" s="8">
        <v>50</v>
      </c>
      <c r="R310" s="16"/>
    </row>
    <row r="311" spans="1:18" ht="14.25">
      <c r="A311" s="14" t="s">
        <v>537</v>
      </c>
      <c r="B311" s="14" t="s">
        <v>177</v>
      </c>
      <c r="C311" s="14" t="s">
        <v>558</v>
      </c>
      <c r="D311" s="15">
        <v>10</v>
      </c>
      <c r="E311" s="15">
        <v>0</v>
      </c>
      <c r="F311" s="15">
        <v>10</v>
      </c>
      <c r="G311" s="15">
        <f>SUM(O311:O317)</f>
        <v>13</v>
      </c>
      <c r="H311" s="15">
        <v>3</v>
      </c>
      <c r="I311" s="15">
        <v>0</v>
      </c>
      <c r="J311" s="15">
        <v>0</v>
      </c>
      <c r="K311" s="15">
        <f>SUM(H311:I317)</f>
        <v>3</v>
      </c>
      <c r="L311" s="9" t="s">
        <v>107</v>
      </c>
      <c r="M311" s="9" t="s">
        <v>559</v>
      </c>
      <c r="N311" s="8">
        <v>1</v>
      </c>
      <c r="O311" s="8">
        <v>2</v>
      </c>
      <c r="P311" s="8">
        <v>35</v>
      </c>
      <c r="R311" s="16"/>
    </row>
    <row r="312" spans="1:18" ht="14.25">
      <c r="A312" s="14"/>
      <c r="B312" s="14"/>
      <c r="C312" s="14"/>
      <c r="D312" s="15"/>
      <c r="E312" s="15"/>
      <c r="F312" s="15"/>
      <c r="G312" s="15"/>
      <c r="H312" s="15"/>
      <c r="I312" s="15"/>
      <c r="J312" s="15"/>
      <c r="K312" s="15"/>
      <c r="L312" s="9" t="s">
        <v>107</v>
      </c>
      <c r="M312" s="9" t="s">
        <v>560</v>
      </c>
      <c r="N312" s="8">
        <v>1</v>
      </c>
      <c r="O312" s="8">
        <v>2</v>
      </c>
      <c r="P312" s="8">
        <v>26</v>
      </c>
      <c r="R312" s="16"/>
    </row>
    <row r="313" spans="1:18" ht="14.25">
      <c r="A313" s="14"/>
      <c r="B313" s="14"/>
      <c r="C313" s="14"/>
      <c r="D313" s="15"/>
      <c r="E313" s="15"/>
      <c r="F313" s="15"/>
      <c r="G313" s="15"/>
      <c r="H313" s="15"/>
      <c r="I313" s="15"/>
      <c r="J313" s="15"/>
      <c r="K313" s="15"/>
      <c r="L313" s="9" t="s">
        <v>561</v>
      </c>
      <c r="M313" s="9" t="s">
        <v>562</v>
      </c>
      <c r="N313" s="8">
        <v>2</v>
      </c>
      <c r="O313" s="8">
        <v>1</v>
      </c>
      <c r="P313" s="8">
        <v>36</v>
      </c>
      <c r="Q313" s="5" t="s">
        <v>1302</v>
      </c>
      <c r="R313" s="16"/>
    </row>
    <row r="314" spans="1:18" ht="14.25">
      <c r="A314" s="14"/>
      <c r="B314" s="14"/>
      <c r="C314" s="14"/>
      <c r="D314" s="15"/>
      <c r="E314" s="15"/>
      <c r="F314" s="15"/>
      <c r="G314" s="15"/>
      <c r="H314" s="15"/>
      <c r="I314" s="15"/>
      <c r="J314" s="15"/>
      <c r="K314" s="15"/>
      <c r="L314" s="9" t="s">
        <v>232</v>
      </c>
      <c r="M314" s="9" t="s">
        <v>563</v>
      </c>
      <c r="N314" s="8">
        <v>2</v>
      </c>
      <c r="O314" s="8">
        <v>2</v>
      </c>
      <c r="P314" s="8">
        <v>45</v>
      </c>
      <c r="R314" s="16"/>
    </row>
    <row r="315" spans="1:18" ht="14.25">
      <c r="A315" s="14"/>
      <c r="B315" s="14"/>
      <c r="C315" s="14"/>
      <c r="D315" s="15"/>
      <c r="E315" s="15"/>
      <c r="F315" s="15"/>
      <c r="G315" s="15"/>
      <c r="H315" s="15"/>
      <c r="I315" s="15"/>
      <c r="J315" s="15"/>
      <c r="K315" s="15"/>
      <c r="L315" s="9" t="s">
        <v>107</v>
      </c>
      <c r="M315" s="9" t="s">
        <v>564</v>
      </c>
      <c r="N315" s="8">
        <v>1</v>
      </c>
      <c r="O315" s="8">
        <v>2</v>
      </c>
      <c r="P315" s="8">
        <v>34</v>
      </c>
      <c r="R315" s="16"/>
    </row>
    <row r="316" spans="1:18" ht="14.25">
      <c r="A316" s="14"/>
      <c r="B316" s="14"/>
      <c r="C316" s="14"/>
      <c r="D316" s="15"/>
      <c r="E316" s="15"/>
      <c r="F316" s="15"/>
      <c r="G316" s="15"/>
      <c r="H316" s="15"/>
      <c r="I316" s="15"/>
      <c r="J316" s="15"/>
      <c r="K316" s="15"/>
      <c r="L316" s="9" t="s">
        <v>107</v>
      </c>
      <c r="M316" s="9" t="s">
        <v>565</v>
      </c>
      <c r="N316" s="8">
        <v>1</v>
      </c>
      <c r="O316" s="8">
        <v>2</v>
      </c>
      <c r="P316" s="8">
        <v>24</v>
      </c>
      <c r="R316" s="16"/>
    </row>
    <row r="317" spans="1:18" ht="28.5">
      <c r="A317" s="14"/>
      <c r="B317" s="14"/>
      <c r="C317" s="14"/>
      <c r="D317" s="15"/>
      <c r="E317" s="15"/>
      <c r="F317" s="15"/>
      <c r="G317" s="15"/>
      <c r="H317" s="15"/>
      <c r="I317" s="15"/>
      <c r="J317" s="15"/>
      <c r="K317" s="15"/>
      <c r="L317" s="9" t="s">
        <v>28</v>
      </c>
      <c r="M317" s="9" t="s">
        <v>566</v>
      </c>
      <c r="N317" s="8">
        <v>1</v>
      </c>
      <c r="O317" s="8">
        <v>2</v>
      </c>
      <c r="P317" s="8">
        <v>46</v>
      </c>
      <c r="R317" s="16"/>
    </row>
    <row r="318" spans="1:18" ht="14.25">
      <c r="A318" s="14" t="s">
        <v>9</v>
      </c>
      <c r="B318" s="14" t="s">
        <v>15</v>
      </c>
      <c r="C318" s="21" t="s">
        <v>473</v>
      </c>
      <c r="D318" s="15">
        <v>9</v>
      </c>
      <c r="E318" s="15">
        <v>2</v>
      </c>
      <c r="F318" s="15">
        <v>7</v>
      </c>
      <c r="G318" s="15">
        <f>SUM(O318:O319)</f>
        <v>6</v>
      </c>
      <c r="H318" s="15">
        <v>0</v>
      </c>
      <c r="I318" s="15">
        <v>0</v>
      </c>
      <c r="J318" s="15">
        <v>0</v>
      </c>
      <c r="K318" s="15">
        <v>0</v>
      </c>
      <c r="L318" s="9" t="s">
        <v>424</v>
      </c>
      <c r="M318" s="9" t="s">
        <v>111</v>
      </c>
      <c r="N318" s="8">
        <v>2</v>
      </c>
      <c r="O318" s="8">
        <v>4</v>
      </c>
      <c r="P318" s="8">
        <v>31</v>
      </c>
      <c r="Q318" s="5" t="s">
        <v>1300</v>
      </c>
      <c r="R318" s="16" t="s">
        <v>1335</v>
      </c>
    </row>
    <row r="319" spans="1:18" ht="28.5">
      <c r="A319" s="14"/>
      <c r="B319" s="14"/>
      <c r="C319" s="21"/>
      <c r="D319" s="15"/>
      <c r="E319" s="15"/>
      <c r="F319" s="15"/>
      <c r="G319" s="15"/>
      <c r="H319" s="15"/>
      <c r="I319" s="15"/>
      <c r="J319" s="15"/>
      <c r="K319" s="15"/>
      <c r="L319" s="9" t="s">
        <v>1125</v>
      </c>
      <c r="M319" s="9" t="s">
        <v>474</v>
      </c>
      <c r="N319" s="8">
        <v>2</v>
      </c>
      <c r="O319" s="8">
        <v>2</v>
      </c>
      <c r="P319" s="8">
        <v>18</v>
      </c>
      <c r="R319" s="16"/>
    </row>
    <row r="320" spans="1:18" ht="14.25">
      <c r="A320" s="14" t="s">
        <v>422</v>
      </c>
      <c r="B320" s="14" t="s">
        <v>1313</v>
      </c>
      <c r="C320" s="14" t="s">
        <v>421</v>
      </c>
      <c r="D320" s="15">
        <v>8</v>
      </c>
      <c r="E320" s="15">
        <v>4</v>
      </c>
      <c r="F320" s="15">
        <v>4</v>
      </c>
      <c r="G320" s="15">
        <f>SUM(O320:O324)</f>
        <v>8.5</v>
      </c>
      <c r="H320" s="15">
        <v>4</v>
      </c>
      <c r="I320" s="15">
        <v>0</v>
      </c>
      <c r="J320" s="15">
        <v>0.5</v>
      </c>
      <c r="K320" s="15">
        <f>SUM(H320:I324)</f>
        <v>4</v>
      </c>
      <c r="L320" s="9" t="s">
        <v>269</v>
      </c>
      <c r="M320" s="9" t="s">
        <v>423</v>
      </c>
      <c r="N320" s="8">
        <v>2</v>
      </c>
      <c r="O320" s="8">
        <v>2</v>
      </c>
      <c r="P320" s="8">
        <v>49</v>
      </c>
      <c r="R320" s="16"/>
    </row>
    <row r="321" spans="1:18" ht="28.5">
      <c r="A321" s="14"/>
      <c r="B321" s="14"/>
      <c r="C321" s="14"/>
      <c r="D321" s="15"/>
      <c r="E321" s="15"/>
      <c r="F321" s="15"/>
      <c r="G321" s="15"/>
      <c r="H321" s="15"/>
      <c r="I321" s="15"/>
      <c r="J321" s="15"/>
      <c r="K321" s="15"/>
      <c r="L321" s="9" t="s">
        <v>1127</v>
      </c>
      <c r="M321" s="9" t="s">
        <v>425</v>
      </c>
      <c r="N321" s="8">
        <v>2</v>
      </c>
      <c r="O321" s="8">
        <v>2</v>
      </c>
      <c r="P321" s="8">
        <v>26</v>
      </c>
      <c r="R321" s="16"/>
    </row>
    <row r="322" spans="1:18" ht="28.5">
      <c r="A322" s="14"/>
      <c r="B322" s="14"/>
      <c r="C322" s="14"/>
      <c r="D322" s="15"/>
      <c r="E322" s="15"/>
      <c r="F322" s="15"/>
      <c r="G322" s="15"/>
      <c r="H322" s="15"/>
      <c r="I322" s="15"/>
      <c r="J322" s="15"/>
      <c r="K322" s="15"/>
      <c r="L322" s="9" t="s">
        <v>1127</v>
      </c>
      <c r="M322" s="9" t="s">
        <v>426</v>
      </c>
      <c r="N322" s="8">
        <v>2</v>
      </c>
      <c r="O322" s="8">
        <v>2</v>
      </c>
      <c r="P322" s="8">
        <v>28</v>
      </c>
      <c r="R322" s="16"/>
    </row>
    <row r="323" spans="1:18" ht="28.5">
      <c r="A323" s="14"/>
      <c r="B323" s="14"/>
      <c r="C323" s="14"/>
      <c r="D323" s="15"/>
      <c r="E323" s="15"/>
      <c r="F323" s="15"/>
      <c r="G323" s="15"/>
      <c r="H323" s="15"/>
      <c r="I323" s="15"/>
      <c r="J323" s="15"/>
      <c r="K323" s="15"/>
      <c r="L323" s="9" t="s">
        <v>8</v>
      </c>
      <c r="M323" s="9" t="s">
        <v>428</v>
      </c>
      <c r="N323" s="8">
        <v>2</v>
      </c>
      <c r="O323" s="8">
        <v>2</v>
      </c>
      <c r="P323" s="8">
        <v>3</v>
      </c>
      <c r="R323" s="16"/>
    </row>
    <row r="324" spans="1:18" ht="14.25">
      <c r="A324" s="14"/>
      <c r="B324" s="14"/>
      <c r="C324" s="14"/>
      <c r="D324" s="15"/>
      <c r="E324" s="15"/>
      <c r="F324" s="15"/>
      <c r="G324" s="15"/>
      <c r="H324" s="15"/>
      <c r="I324" s="15"/>
      <c r="J324" s="15"/>
      <c r="K324" s="15"/>
      <c r="L324" s="9" t="s">
        <v>150</v>
      </c>
      <c r="M324" s="9" t="s">
        <v>76</v>
      </c>
      <c r="N324" s="8">
        <v>0.5</v>
      </c>
      <c r="O324" s="8">
        <v>0.5</v>
      </c>
      <c r="P324" s="8">
        <v>1</v>
      </c>
      <c r="R324" s="16"/>
    </row>
    <row r="325" spans="1:18" ht="14.25">
      <c r="A325" s="14" t="s">
        <v>9</v>
      </c>
      <c r="B325" s="14" t="s">
        <v>11</v>
      </c>
      <c r="C325" s="14" t="s">
        <v>448</v>
      </c>
      <c r="D325" s="15">
        <v>8</v>
      </c>
      <c r="E325" s="15">
        <v>4</v>
      </c>
      <c r="F325" s="15">
        <v>4</v>
      </c>
      <c r="G325" s="15">
        <f>SUM(O325:O326)</f>
        <v>6</v>
      </c>
      <c r="H325" s="15">
        <v>2</v>
      </c>
      <c r="I325" s="15">
        <v>0</v>
      </c>
      <c r="J325" s="15">
        <v>0</v>
      </c>
      <c r="K325" s="15">
        <f>SUM(H325:I326)</f>
        <v>2</v>
      </c>
      <c r="L325" s="9" t="s">
        <v>321</v>
      </c>
      <c r="M325" s="9" t="s">
        <v>449</v>
      </c>
      <c r="N325" s="8">
        <v>3</v>
      </c>
      <c r="O325" s="8">
        <v>3</v>
      </c>
      <c r="P325" s="8">
        <v>35</v>
      </c>
      <c r="R325" s="16"/>
    </row>
    <row r="326" spans="1:18" ht="14.25">
      <c r="A326" s="14"/>
      <c r="B326" s="14"/>
      <c r="C326" s="14"/>
      <c r="D326" s="15"/>
      <c r="E326" s="15"/>
      <c r="F326" s="15"/>
      <c r="G326" s="15"/>
      <c r="H326" s="15"/>
      <c r="I326" s="15"/>
      <c r="J326" s="15"/>
      <c r="K326" s="15"/>
      <c r="L326" s="9" t="s">
        <v>93</v>
      </c>
      <c r="M326" s="9" t="s">
        <v>449</v>
      </c>
      <c r="N326" s="8">
        <v>3</v>
      </c>
      <c r="O326" s="8">
        <v>3</v>
      </c>
      <c r="P326" s="8">
        <v>23</v>
      </c>
      <c r="R326" s="16"/>
    </row>
    <row r="327" spans="1:18" ht="99.75">
      <c r="A327" s="11" t="s">
        <v>9</v>
      </c>
      <c r="B327" s="11" t="s">
        <v>10</v>
      </c>
      <c r="C327" s="11" t="s">
        <v>437</v>
      </c>
      <c r="G327" s="8">
        <v>2</v>
      </c>
      <c r="K327" s="8">
        <v>0</v>
      </c>
      <c r="L327" s="9" t="s">
        <v>427</v>
      </c>
      <c r="M327" s="9" t="s">
        <v>438</v>
      </c>
      <c r="N327" s="8">
        <v>2</v>
      </c>
      <c r="O327" s="8">
        <v>2</v>
      </c>
      <c r="P327" s="8">
        <v>5</v>
      </c>
      <c r="R327" s="7" t="s">
        <v>1336</v>
      </c>
    </row>
    <row r="328" spans="1:18" ht="14.25">
      <c r="A328" s="14" t="s">
        <v>422</v>
      </c>
      <c r="B328" s="14" t="s">
        <v>108</v>
      </c>
      <c r="C328" s="14" t="s">
        <v>430</v>
      </c>
      <c r="D328" s="15">
        <v>8</v>
      </c>
      <c r="E328" s="15">
        <v>0</v>
      </c>
      <c r="F328" s="15">
        <v>8</v>
      </c>
      <c r="G328" s="15">
        <f>SUM(O328:O333)</f>
        <v>12</v>
      </c>
      <c r="H328" s="15">
        <v>4</v>
      </c>
      <c r="I328" s="15">
        <v>0</v>
      </c>
      <c r="J328" s="15">
        <v>0</v>
      </c>
      <c r="K328" s="15">
        <f>SUM(H328:I333)</f>
        <v>4</v>
      </c>
      <c r="L328" s="9" t="s">
        <v>96</v>
      </c>
      <c r="M328" s="9" t="s">
        <v>431</v>
      </c>
      <c r="N328" s="8">
        <v>2</v>
      </c>
      <c r="O328" s="8">
        <v>2</v>
      </c>
      <c r="P328" s="8">
        <v>46</v>
      </c>
      <c r="R328" s="16"/>
    </row>
    <row r="329" spans="1:18" ht="57">
      <c r="A329" s="14"/>
      <c r="B329" s="14"/>
      <c r="C329" s="14"/>
      <c r="D329" s="15"/>
      <c r="E329" s="15"/>
      <c r="F329" s="15"/>
      <c r="G329" s="15"/>
      <c r="H329" s="15"/>
      <c r="I329" s="15"/>
      <c r="J329" s="15"/>
      <c r="K329" s="15"/>
      <c r="L329" s="9" t="s">
        <v>1429</v>
      </c>
      <c r="M329" s="9" t="s">
        <v>432</v>
      </c>
      <c r="N329" s="8">
        <v>2</v>
      </c>
      <c r="O329" s="8">
        <v>2</v>
      </c>
      <c r="P329" s="8">
        <v>48</v>
      </c>
      <c r="R329" s="16"/>
    </row>
    <row r="330" spans="1:18" ht="14.25">
      <c r="A330" s="14"/>
      <c r="B330" s="14"/>
      <c r="C330" s="14"/>
      <c r="D330" s="15"/>
      <c r="E330" s="15"/>
      <c r="F330" s="15"/>
      <c r="G330" s="15"/>
      <c r="H330" s="15"/>
      <c r="I330" s="15"/>
      <c r="J330" s="15"/>
      <c r="K330" s="15"/>
      <c r="L330" s="9" t="s">
        <v>321</v>
      </c>
      <c r="M330" s="9" t="s">
        <v>433</v>
      </c>
      <c r="N330" s="8">
        <v>2</v>
      </c>
      <c r="O330" s="8">
        <v>2</v>
      </c>
      <c r="P330" s="8">
        <v>50</v>
      </c>
      <c r="R330" s="16"/>
    </row>
    <row r="331" spans="1:18" ht="28.5">
      <c r="A331" s="14"/>
      <c r="B331" s="14"/>
      <c r="C331" s="14"/>
      <c r="D331" s="15"/>
      <c r="E331" s="15"/>
      <c r="F331" s="15"/>
      <c r="G331" s="15"/>
      <c r="H331" s="15"/>
      <c r="I331" s="15"/>
      <c r="J331" s="15"/>
      <c r="K331" s="15"/>
      <c r="L331" s="9" t="s">
        <v>1127</v>
      </c>
      <c r="M331" s="9" t="s">
        <v>434</v>
      </c>
      <c r="N331" s="8">
        <v>2</v>
      </c>
      <c r="O331" s="8">
        <v>2</v>
      </c>
      <c r="P331" s="8">
        <v>13</v>
      </c>
      <c r="R331" s="16"/>
    </row>
    <row r="332" spans="1:18" ht="14.25">
      <c r="A332" s="14"/>
      <c r="B332" s="14"/>
      <c r="C332" s="14"/>
      <c r="D332" s="15"/>
      <c r="E332" s="15"/>
      <c r="F332" s="15"/>
      <c r="G332" s="15"/>
      <c r="H332" s="15"/>
      <c r="I332" s="15"/>
      <c r="J332" s="15"/>
      <c r="K332" s="15"/>
      <c r="L332" s="9" t="s">
        <v>321</v>
      </c>
      <c r="M332" s="9" t="s">
        <v>435</v>
      </c>
      <c r="N332" s="8">
        <v>2</v>
      </c>
      <c r="O332" s="8">
        <v>2</v>
      </c>
      <c r="P332" s="8">
        <v>54</v>
      </c>
      <c r="R332" s="16"/>
    </row>
    <row r="333" spans="1:18" ht="14.25">
      <c r="A333" s="14"/>
      <c r="B333" s="14"/>
      <c r="C333" s="14"/>
      <c r="D333" s="15"/>
      <c r="E333" s="15"/>
      <c r="F333" s="15"/>
      <c r="G333" s="15"/>
      <c r="H333" s="15"/>
      <c r="I333" s="15"/>
      <c r="J333" s="15"/>
      <c r="K333" s="15"/>
      <c r="L333" s="9" t="s">
        <v>321</v>
      </c>
      <c r="M333" s="9" t="s">
        <v>436</v>
      </c>
      <c r="N333" s="8">
        <v>2</v>
      </c>
      <c r="O333" s="8">
        <v>2</v>
      </c>
      <c r="P333" s="8">
        <v>53</v>
      </c>
      <c r="R333" s="16"/>
    </row>
    <row r="334" spans="1:16" ht="14.25">
      <c r="A334" s="14" t="s">
        <v>9</v>
      </c>
      <c r="B334" s="14" t="s">
        <v>117</v>
      </c>
      <c r="C334" s="14" t="s">
        <v>443</v>
      </c>
      <c r="D334" s="15">
        <v>9</v>
      </c>
      <c r="E334" s="15">
        <v>0</v>
      </c>
      <c r="F334" s="15">
        <v>9</v>
      </c>
      <c r="G334" s="15">
        <f>SUM(O334:O339)</f>
        <v>12</v>
      </c>
      <c r="H334" s="15">
        <v>3</v>
      </c>
      <c r="I334" s="15">
        <v>0</v>
      </c>
      <c r="J334" s="15">
        <v>0</v>
      </c>
      <c r="K334" s="15">
        <f>SUM(H334:I339)</f>
        <v>3</v>
      </c>
      <c r="L334" s="9" t="s">
        <v>321</v>
      </c>
      <c r="M334" s="9" t="s">
        <v>444</v>
      </c>
      <c r="N334" s="8">
        <v>2</v>
      </c>
      <c r="O334" s="8">
        <v>2</v>
      </c>
      <c r="P334" s="8">
        <v>50</v>
      </c>
    </row>
    <row r="335" spans="1:16" ht="14.25">
      <c r="A335" s="14"/>
      <c r="B335" s="14"/>
      <c r="C335" s="14"/>
      <c r="D335" s="15"/>
      <c r="E335" s="15"/>
      <c r="F335" s="15"/>
      <c r="G335" s="15"/>
      <c r="H335" s="15"/>
      <c r="I335" s="15"/>
      <c r="J335" s="15"/>
      <c r="K335" s="15"/>
      <c r="L335" s="9" t="s">
        <v>93</v>
      </c>
      <c r="M335" s="9" t="s">
        <v>444</v>
      </c>
      <c r="N335" s="8">
        <v>2</v>
      </c>
      <c r="O335" s="8">
        <v>2</v>
      </c>
      <c r="P335" s="8">
        <v>43</v>
      </c>
    </row>
    <row r="336" spans="1:16" ht="28.5">
      <c r="A336" s="14"/>
      <c r="B336" s="14"/>
      <c r="C336" s="14"/>
      <c r="D336" s="15"/>
      <c r="E336" s="15"/>
      <c r="F336" s="15"/>
      <c r="G336" s="15"/>
      <c r="H336" s="15"/>
      <c r="I336" s="15"/>
      <c r="J336" s="15"/>
      <c r="K336" s="15"/>
      <c r="L336" s="9" t="s">
        <v>1125</v>
      </c>
      <c r="M336" s="9" t="s">
        <v>445</v>
      </c>
      <c r="N336" s="8">
        <v>2</v>
      </c>
      <c r="O336" s="8">
        <v>2</v>
      </c>
      <c r="P336" s="8">
        <v>49</v>
      </c>
    </row>
    <row r="337" spans="1:16" ht="28.5">
      <c r="A337" s="14"/>
      <c r="B337" s="14"/>
      <c r="C337" s="14"/>
      <c r="D337" s="15"/>
      <c r="E337" s="15"/>
      <c r="F337" s="15"/>
      <c r="G337" s="15"/>
      <c r="H337" s="15"/>
      <c r="I337" s="15"/>
      <c r="J337" s="15"/>
      <c r="K337" s="15"/>
      <c r="L337" s="9" t="s">
        <v>1127</v>
      </c>
      <c r="M337" s="9" t="s">
        <v>445</v>
      </c>
      <c r="N337" s="8">
        <v>2</v>
      </c>
      <c r="O337" s="8">
        <v>2</v>
      </c>
      <c r="P337" s="8">
        <v>12</v>
      </c>
    </row>
    <row r="338" spans="1:16" ht="14.25">
      <c r="A338" s="14"/>
      <c r="B338" s="14"/>
      <c r="C338" s="14"/>
      <c r="D338" s="15"/>
      <c r="E338" s="15"/>
      <c r="F338" s="15"/>
      <c r="G338" s="15"/>
      <c r="H338" s="15"/>
      <c r="I338" s="15"/>
      <c r="J338" s="15"/>
      <c r="K338" s="15"/>
      <c r="L338" s="9" t="s">
        <v>232</v>
      </c>
      <c r="M338" s="9" t="s">
        <v>446</v>
      </c>
      <c r="N338" s="8">
        <v>2</v>
      </c>
      <c r="O338" s="8">
        <v>2</v>
      </c>
      <c r="P338" s="8">
        <v>46</v>
      </c>
    </row>
    <row r="339" spans="1:16" ht="14.25">
      <c r="A339" s="14"/>
      <c r="B339" s="14"/>
      <c r="C339" s="14"/>
      <c r="D339" s="15"/>
      <c r="E339" s="15"/>
      <c r="F339" s="15"/>
      <c r="G339" s="15"/>
      <c r="H339" s="15"/>
      <c r="I339" s="15"/>
      <c r="J339" s="15"/>
      <c r="K339" s="15"/>
      <c r="L339" s="9" t="s">
        <v>232</v>
      </c>
      <c r="M339" s="9" t="s">
        <v>447</v>
      </c>
      <c r="N339" s="8">
        <v>2</v>
      </c>
      <c r="O339" s="8">
        <v>2</v>
      </c>
      <c r="P339" s="8">
        <v>53</v>
      </c>
    </row>
    <row r="340" spans="1:18" ht="28.5">
      <c r="A340" s="14" t="s">
        <v>422</v>
      </c>
      <c r="B340" s="14" t="s">
        <v>117</v>
      </c>
      <c r="C340" s="14" t="s">
        <v>459</v>
      </c>
      <c r="D340" s="15">
        <v>9</v>
      </c>
      <c r="E340" s="15">
        <v>0</v>
      </c>
      <c r="F340" s="15">
        <v>9</v>
      </c>
      <c r="G340" s="15">
        <f>SUM(O340:O346)</f>
        <v>12.5</v>
      </c>
      <c r="H340" s="15">
        <v>3.5</v>
      </c>
      <c r="I340" s="15">
        <v>0</v>
      </c>
      <c r="J340" s="15">
        <v>0</v>
      </c>
      <c r="K340" s="15">
        <f>SUM(H340:I346)</f>
        <v>3.5</v>
      </c>
      <c r="L340" s="9" t="s">
        <v>1125</v>
      </c>
      <c r="M340" s="9" t="s">
        <v>460</v>
      </c>
      <c r="N340" s="8">
        <v>2</v>
      </c>
      <c r="O340" s="8">
        <v>2</v>
      </c>
      <c r="P340" s="8">
        <v>37</v>
      </c>
      <c r="R340" s="16"/>
    </row>
    <row r="341" spans="1:18" ht="14.25">
      <c r="A341" s="14"/>
      <c r="B341" s="14"/>
      <c r="C341" s="14"/>
      <c r="D341" s="15"/>
      <c r="E341" s="15"/>
      <c r="F341" s="15"/>
      <c r="G341" s="15"/>
      <c r="H341" s="15"/>
      <c r="I341" s="15"/>
      <c r="J341" s="15"/>
      <c r="K341" s="15"/>
      <c r="L341" s="9" t="s">
        <v>427</v>
      </c>
      <c r="M341" s="9" t="s">
        <v>461</v>
      </c>
      <c r="N341" s="8">
        <v>2</v>
      </c>
      <c r="O341" s="8">
        <v>2</v>
      </c>
      <c r="P341" s="8">
        <v>4</v>
      </c>
      <c r="R341" s="16"/>
    </row>
    <row r="342" spans="1:18" ht="28.5">
      <c r="A342" s="14"/>
      <c r="B342" s="14"/>
      <c r="C342" s="14"/>
      <c r="D342" s="15"/>
      <c r="E342" s="15"/>
      <c r="F342" s="15"/>
      <c r="G342" s="15"/>
      <c r="H342" s="15"/>
      <c r="I342" s="15"/>
      <c r="J342" s="15"/>
      <c r="K342" s="15"/>
      <c r="L342" s="9" t="s">
        <v>1127</v>
      </c>
      <c r="M342" s="9" t="s">
        <v>462</v>
      </c>
      <c r="N342" s="8">
        <v>2</v>
      </c>
      <c r="O342" s="8">
        <v>2</v>
      </c>
      <c r="P342" s="8">
        <v>20</v>
      </c>
      <c r="R342" s="16"/>
    </row>
    <row r="343" spans="1:18" ht="14.25">
      <c r="A343" s="14"/>
      <c r="B343" s="14"/>
      <c r="C343" s="14"/>
      <c r="D343" s="15"/>
      <c r="E343" s="15"/>
      <c r="F343" s="15"/>
      <c r="G343" s="15"/>
      <c r="H343" s="15"/>
      <c r="I343" s="15"/>
      <c r="J343" s="15"/>
      <c r="K343" s="15"/>
      <c r="L343" s="9" t="s">
        <v>424</v>
      </c>
      <c r="M343" s="9" t="s">
        <v>463</v>
      </c>
      <c r="N343" s="8">
        <v>2</v>
      </c>
      <c r="O343" s="8">
        <v>2</v>
      </c>
      <c r="P343" s="8">
        <v>42</v>
      </c>
      <c r="R343" s="16"/>
    </row>
    <row r="344" spans="1:18" ht="14.25">
      <c r="A344" s="14"/>
      <c r="B344" s="14"/>
      <c r="C344" s="14"/>
      <c r="D344" s="15"/>
      <c r="E344" s="15"/>
      <c r="F344" s="15"/>
      <c r="G344" s="15"/>
      <c r="H344" s="15"/>
      <c r="I344" s="15"/>
      <c r="J344" s="15"/>
      <c r="K344" s="15"/>
      <c r="L344" s="9" t="s">
        <v>110</v>
      </c>
      <c r="M344" s="9" t="s">
        <v>463</v>
      </c>
      <c r="N344" s="8">
        <v>2</v>
      </c>
      <c r="O344" s="8">
        <v>2</v>
      </c>
      <c r="P344" s="8">
        <v>42</v>
      </c>
      <c r="R344" s="16"/>
    </row>
    <row r="345" spans="1:18" ht="28.5">
      <c r="A345" s="14"/>
      <c r="B345" s="14"/>
      <c r="C345" s="14"/>
      <c r="D345" s="15"/>
      <c r="E345" s="15"/>
      <c r="F345" s="15"/>
      <c r="G345" s="15"/>
      <c r="H345" s="15"/>
      <c r="I345" s="15"/>
      <c r="J345" s="15"/>
      <c r="K345" s="15"/>
      <c r="L345" s="9" t="s">
        <v>1125</v>
      </c>
      <c r="M345" s="9" t="s">
        <v>464</v>
      </c>
      <c r="N345" s="8">
        <v>2</v>
      </c>
      <c r="O345" s="8">
        <v>2</v>
      </c>
      <c r="P345" s="8">
        <v>17</v>
      </c>
      <c r="R345" s="16"/>
    </row>
    <row r="346" spans="1:18" ht="14.25">
      <c r="A346" s="14"/>
      <c r="B346" s="14"/>
      <c r="C346" s="14"/>
      <c r="D346" s="15"/>
      <c r="E346" s="15"/>
      <c r="F346" s="15"/>
      <c r="G346" s="15"/>
      <c r="H346" s="15"/>
      <c r="I346" s="15"/>
      <c r="J346" s="15"/>
      <c r="K346" s="15"/>
      <c r="L346" s="9" t="s">
        <v>429</v>
      </c>
      <c r="M346" s="9" t="s">
        <v>458</v>
      </c>
      <c r="N346" s="8">
        <v>1</v>
      </c>
      <c r="O346" s="8">
        <v>0.5</v>
      </c>
      <c r="P346" s="8">
        <v>1</v>
      </c>
      <c r="R346" s="16"/>
    </row>
    <row r="347" spans="1:18" ht="28.5">
      <c r="A347" s="14" t="s">
        <v>422</v>
      </c>
      <c r="B347" s="14" t="s">
        <v>117</v>
      </c>
      <c r="C347" s="14" t="s">
        <v>486</v>
      </c>
      <c r="D347" s="15">
        <v>9</v>
      </c>
      <c r="E347" s="15">
        <v>0</v>
      </c>
      <c r="F347" s="15">
        <v>9</v>
      </c>
      <c r="G347" s="15">
        <f>SUM(O347:O352)</f>
        <v>12</v>
      </c>
      <c r="H347" s="15">
        <v>3</v>
      </c>
      <c r="I347" s="15">
        <v>0</v>
      </c>
      <c r="J347" s="15">
        <v>0</v>
      </c>
      <c r="K347" s="15">
        <f>SUM(H347:I352)</f>
        <v>3</v>
      </c>
      <c r="L347" s="9" t="s">
        <v>1127</v>
      </c>
      <c r="M347" s="9" t="s">
        <v>487</v>
      </c>
      <c r="N347" s="8">
        <v>2</v>
      </c>
      <c r="O347" s="8">
        <v>2</v>
      </c>
      <c r="P347" s="8">
        <v>21</v>
      </c>
      <c r="R347" s="16"/>
    </row>
    <row r="348" spans="1:18" ht="14.25">
      <c r="A348" s="14"/>
      <c r="B348" s="14"/>
      <c r="C348" s="14"/>
      <c r="D348" s="15"/>
      <c r="E348" s="15"/>
      <c r="F348" s="15"/>
      <c r="G348" s="15"/>
      <c r="H348" s="15"/>
      <c r="I348" s="15"/>
      <c r="J348" s="15"/>
      <c r="K348" s="15"/>
      <c r="L348" s="9" t="s">
        <v>427</v>
      </c>
      <c r="M348" s="9" t="s">
        <v>488</v>
      </c>
      <c r="N348" s="8">
        <v>2</v>
      </c>
      <c r="O348" s="8">
        <v>2</v>
      </c>
      <c r="P348" s="8">
        <v>3</v>
      </c>
      <c r="R348" s="16"/>
    </row>
    <row r="349" spans="1:18" ht="14.25">
      <c r="A349" s="14"/>
      <c r="B349" s="14"/>
      <c r="C349" s="14"/>
      <c r="D349" s="15"/>
      <c r="E349" s="15"/>
      <c r="F349" s="15"/>
      <c r="G349" s="15"/>
      <c r="H349" s="15"/>
      <c r="I349" s="15"/>
      <c r="J349" s="15"/>
      <c r="K349" s="15"/>
      <c r="L349" s="9" t="s">
        <v>424</v>
      </c>
      <c r="M349" s="9" t="s">
        <v>489</v>
      </c>
      <c r="N349" s="8">
        <v>2</v>
      </c>
      <c r="O349" s="8">
        <v>2</v>
      </c>
      <c r="P349" s="8">
        <v>45</v>
      </c>
      <c r="R349" s="16"/>
    </row>
    <row r="350" spans="1:18" ht="14.25">
      <c r="A350" s="14"/>
      <c r="B350" s="14"/>
      <c r="C350" s="14"/>
      <c r="D350" s="15"/>
      <c r="E350" s="15"/>
      <c r="F350" s="15"/>
      <c r="G350" s="15"/>
      <c r="H350" s="15"/>
      <c r="I350" s="15"/>
      <c r="J350" s="15"/>
      <c r="K350" s="15"/>
      <c r="L350" s="9" t="s">
        <v>110</v>
      </c>
      <c r="M350" s="9" t="s">
        <v>489</v>
      </c>
      <c r="N350" s="8">
        <v>2</v>
      </c>
      <c r="O350" s="8">
        <v>2</v>
      </c>
      <c r="P350" s="8">
        <v>38</v>
      </c>
      <c r="R350" s="16"/>
    </row>
    <row r="351" spans="1:18" ht="14.25">
      <c r="A351" s="14"/>
      <c r="B351" s="14"/>
      <c r="C351" s="14"/>
      <c r="D351" s="15"/>
      <c r="E351" s="15"/>
      <c r="F351" s="15"/>
      <c r="G351" s="15"/>
      <c r="H351" s="15"/>
      <c r="I351" s="15"/>
      <c r="J351" s="15"/>
      <c r="K351" s="15"/>
      <c r="L351" s="9" t="s">
        <v>267</v>
      </c>
      <c r="M351" s="9" t="s">
        <v>490</v>
      </c>
      <c r="N351" s="8">
        <v>2</v>
      </c>
      <c r="O351" s="8">
        <v>2</v>
      </c>
      <c r="P351" s="8">
        <v>40</v>
      </c>
      <c r="R351" s="16"/>
    </row>
    <row r="352" spans="1:18" ht="14.25">
      <c r="A352" s="14"/>
      <c r="B352" s="14"/>
      <c r="C352" s="14"/>
      <c r="D352" s="15"/>
      <c r="E352" s="15"/>
      <c r="F352" s="15"/>
      <c r="G352" s="15"/>
      <c r="H352" s="15"/>
      <c r="I352" s="15"/>
      <c r="J352" s="15"/>
      <c r="K352" s="15"/>
      <c r="L352" s="9" t="s">
        <v>187</v>
      </c>
      <c r="M352" s="9" t="s">
        <v>490</v>
      </c>
      <c r="N352" s="8">
        <v>2</v>
      </c>
      <c r="O352" s="8">
        <v>2</v>
      </c>
      <c r="P352" s="8">
        <v>36</v>
      </c>
      <c r="R352" s="16"/>
    </row>
    <row r="353" spans="1:18" ht="28.5">
      <c r="A353" s="14" t="s">
        <v>422</v>
      </c>
      <c r="B353" s="14" t="s">
        <v>177</v>
      </c>
      <c r="C353" s="14" t="s">
        <v>465</v>
      </c>
      <c r="D353" s="15">
        <v>10</v>
      </c>
      <c r="E353" s="15">
        <v>0</v>
      </c>
      <c r="F353" s="15">
        <v>10</v>
      </c>
      <c r="G353" s="15">
        <f>SUM(O353:O358)</f>
        <v>12</v>
      </c>
      <c r="H353" s="15">
        <v>2</v>
      </c>
      <c r="I353" s="15">
        <v>0</v>
      </c>
      <c r="J353" s="15">
        <v>0</v>
      </c>
      <c r="K353" s="15">
        <f>SUM(H353:I358)</f>
        <v>2</v>
      </c>
      <c r="L353" s="9" t="s">
        <v>1127</v>
      </c>
      <c r="M353" s="9" t="s">
        <v>466</v>
      </c>
      <c r="N353" s="8">
        <v>2</v>
      </c>
      <c r="O353" s="8">
        <v>2</v>
      </c>
      <c r="P353" s="8">
        <v>28</v>
      </c>
      <c r="R353" s="16"/>
    </row>
    <row r="354" spans="1:18" ht="28.5">
      <c r="A354" s="14"/>
      <c r="B354" s="14"/>
      <c r="C354" s="14"/>
      <c r="D354" s="15"/>
      <c r="E354" s="15"/>
      <c r="F354" s="15"/>
      <c r="G354" s="15"/>
      <c r="H354" s="15"/>
      <c r="I354" s="15"/>
      <c r="J354" s="15"/>
      <c r="K354" s="15"/>
      <c r="L354" s="9" t="s">
        <v>1127</v>
      </c>
      <c r="M354" s="9" t="s">
        <v>467</v>
      </c>
      <c r="N354" s="8">
        <v>2</v>
      </c>
      <c r="O354" s="8">
        <v>2</v>
      </c>
      <c r="P354" s="8">
        <v>25</v>
      </c>
      <c r="R354" s="16"/>
    </row>
    <row r="355" spans="1:18" ht="28.5">
      <c r="A355" s="14"/>
      <c r="B355" s="14"/>
      <c r="C355" s="14"/>
      <c r="D355" s="15"/>
      <c r="E355" s="15"/>
      <c r="F355" s="15"/>
      <c r="G355" s="15"/>
      <c r="H355" s="15"/>
      <c r="I355" s="15"/>
      <c r="J355" s="15"/>
      <c r="K355" s="15"/>
      <c r="L355" s="9" t="s">
        <v>1125</v>
      </c>
      <c r="M355" s="9" t="s">
        <v>468</v>
      </c>
      <c r="N355" s="8">
        <v>2</v>
      </c>
      <c r="O355" s="8">
        <v>2</v>
      </c>
      <c r="P355" s="8">
        <v>44</v>
      </c>
      <c r="R355" s="16"/>
    </row>
    <row r="356" spans="1:18" ht="28.5">
      <c r="A356" s="14"/>
      <c r="B356" s="14"/>
      <c r="C356" s="14"/>
      <c r="D356" s="15"/>
      <c r="E356" s="15"/>
      <c r="F356" s="15"/>
      <c r="G356" s="15"/>
      <c r="H356" s="15"/>
      <c r="I356" s="15"/>
      <c r="J356" s="15"/>
      <c r="K356" s="15"/>
      <c r="L356" s="9" t="s">
        <v>1125</v>
      </c>
      <c r="M356" s="9" t="s">
        <v>469</v>
      </c>
      <c r="N356" s="8">
        <v>2</v>
      </c>
      <c r="O356" s="8">
        <v>2</v>
      </c>
      <c r="P356" s="8">
        <v>43</v>
      </c>
      <c r="R356" s="16"/>
    </row>
    <row r="357" spans="1:18" ht="28.5">
      <c r="A357" s="14"/>
      <c r="B357" s="14"/>
      <c r="C357" s="14"/>
      <c r="D357" s="15"/>
      <c r="E357" s="15"/>
      <c r="F357" s="15"/>
      <c r="G357" s="15"/>
      <c r="H357" s="15"/>
      <c r="I357" s="15"/>
      <c r="J357" s="15"/>
      <c r="K357" s="15"/>
      <c r="L357" s="9" t="s">
        <v>1196</v>
      </c>
      <c r="M357" s="9" t="s">
        <v>470</v>
      </c>
      <c r="N357" s="8">
        <v>2</v>
      </c>
      <c r="O357" s="8">
        <v>2</v>
      </c>
      <c r="P357" s="8">
        <v>45</v>
      </c>
      <c r="R357" s="16"/>
    </row>
    <row r="358" spans="1:18" ht="28.5">
      <c r="A358" s="14"/>
      <c r="B358" s="14"/>
      <c r="C358" s="14"/>
      <c r="D358" s="15"/>
      <c r="E358" s="15"/>
      <c r="F358" s="15"/>
      <c r="G358" s="15"/>
      <c r="H358" s="15"/>
      <c r="I358" s="15"/>
      <c r="J358" s="15"/>
      <c r="K358" s="15"/>
      <c r="L358" s="9" t="s">
        <v>14</v>
      </c>
      <c r="M358" s="9" t="s">
        <v>470</v>
      </c>
      <c r="N358" s="8">
        <v>2</v>
      </c>
      <c r="O358" s="8">
        <v>2</v>
      </c>
      <c r="P358" s="8">
        <v>54</v>
      </c>
      <c r="R358" s="16"/>
    </row>
    <row r="359" spans="1:18" ht="14.25">
      <c r="A359" s="14" t="s">
        <v>9</v>
      </c>
      <c r="B359" s="14" t="s">
        <v>177</v>
      </c>
      <c r="C359" s="21" t="s">
        <v>475</v>
      </c>
      <c r="D359" s="15">
        <v>10</v>
      </c>
      <c r="E359" s="15">
        <v>0</v>
      </c>
      <c r="F359" s="15">
        <v>10</v>
      </c>
      <c r="G359" s="15">
        <f>SUM(O359:O362)</f>
        <v>8</v>
      </c>
      <c r="H359" s="15">
        <v>0</v>
      </c>
      <c r="I359" s="15">
        <v>0</v>
      </c>
      <c r="J359" s="15">
        <v>0</v>
      </c>
      <c r="K359" s="15">
        <v>0</v>
      </c>
      <c r="L359" s="9" t="s">
        <v>321</v>
      </c>
      <c r="M359" s="9" t="s">
        <v>476</v>
      </c>
      <c r="N359" s="8">
        <v>2</v>
      </c>
      <c r="O359" s="8">
        <v>2</v>
      </c>
      <c r="P359" s="8">
        <v>50</v>
      </c>
      <c r="R359" s="16" t="s">
        <v>1384</v>
      </c>
    </row>
    <row r="360" spans="1:18" ht="14.25">
      <c r="A360" s="14"/>
      <c r="B360" s="14"/>
      <c r="C360" s="21"/>
      <c r="D360" s="15"/>
      <c r="E360" s="15"/>
      <c r="F360" s="15"/>
      <c r="G360" s="15"/>
      <c r="H360" s="15"/>
      <c r="I360" s="15"/>
      <c r="J360" s="15"/>
      <c r="K360" s="15"/>
      <c r="L360" s="9" t="s">
        <v>93</v>
      </c>
      <c r="M360" s="9" t="s">
        <v>476</v>
      </c>
      <c r="N360" s="8">
        <v>2</v>
      </c>
      <c r="O360" s="8">
        <v>2</v>
      </c>
      <c r="P360" s="8">
        <v>37</v>
      </c>
      <c r="R360" s="16"/>
    </row>
    <row r="361" spans="1:18" ht="14.25">
      <c r="A361" s="14"/>
      <c r="B361" s="14"/>
      <c r="C361" s="21"/>
      <c r="D361" s="15"/>
      <c r="E361" s="15"/>
      <c r="F361" s="15"/>
      <c r="G361" s="15"/>
      <c r="H361" s="15"/>
      <c r="I361" s="15"/>
      <c r="J361" s="15"/>
      <c r="K361" s="15"/>
      <c r="L361" s="9" t="s">
        <v>96</v>
      </c>
      <c r="M361" s="9" t="s">
        <v>477</v>
      </c>
      <c r="N361" s="8">
        <v>2</v>
      </c>
      <c r="O361" s="8">
        <v>2</v>
      </c>
      <c r="P361" s="8">
        <v>63</v>
      </c>
      <c r="R361" s="16"/>
    </row>
    <row r="362" spans="1:18" ht="28.5">
      <c r="A362" s="14"/>
      <c r="B362" s="14"/>
      <c r="C362" s="21"/>
      <c r="D362" s="15"/>
      <c r="E362" s="15"/>
      <c r="F362" s="15"/>
      <c r="G362" s="15"/>
      <c r="H362" s="15"/>
      <c r="I362" s="15"/>
      <c r="J362" s="15"/>
      <c r="K362" s="15"/>
      <c r="L362" s="9" t="s">
        <v>1125</v>
      </c>
      <c r="M362" s="9" t="s">
        <v>478</v>
      </c>
      <c r="N362" s="8">
        <v>2</v>
      </c>
      <c r="O362" s="8">
        <v>2</v>
      </c>
      <c r="P362" s="8">
        <v>16</v>
      </c>
      <c r="R362" s="16"/>
    </row>
    <row r="363" spans="1:18" ht="28.5">
      <c r="A363" s="14" t="s">
        <v>295</v>
      </c>
      <c r="B363" s="14" t="s">
        <v>108</v>
      </c>
      <c r="C363" s="14" t="s">
        <v>298</v>
      </c>
      <c r="D363" s="15">
        <v>8</v>
      </c>
      <c r="E363" s="15">
        <v>0</v>
      </c>
      <c r="F363" s="15">
        <v>8</v>
      </c>
      <c r="G363" s="15">
        <f>SUM(O363:O366)</f>
        <v>9</v>
      </c>
      <c r="H363" s="15">
        <v>1</v>
      </c>
      <c r="I363" s="15">
        <v>0</v>
      </c>
      <c r="J363" s="15">
        <v>0</v>
      </c>
      <c r="K363" s="15">
        <f>SUM(H363:I366)</f>
        <v>1</v>
      </c>
      <c r="L363" s="9" t="s">
        <v>1194</v>
      </c>
      <c r="M363" s="9" t="s">
        <v>299</v>
      </c>
      <c r="N363" s="8">
        <v>3</v>
      </c>
      <c r="O363" s="8">
        <v>3</v>
      </c>
      <c r="P363" s="8">
        <v>32</v>
      </c>
      <c r="R363" s="16"/>
    </row>
    <row r="364" spans="1:18" ht="28.5">
      <c r="A364" s="14"/>
      <c r="B364" s="14"/>
      <c r="C364" s="14"/>
      <c r="D364" s="15"/>
      <c r="E364" s="15"/>
      <c r="F364" s="15"/>
      <c r="G364" s="15"/>
      <c r="H364" s="15"/>
      <c r="I364" s="15"/>
      <c r="J364" s="15"/>
      <c r="K364" s="15"/>
      <c r="L364" s="9" t="s">
        <v>1255</v>
      </c>
      <c r="M364" s="9" t="s">
        <v>301</v>
      </c>
      <c r="N364" s="8">
        <v>2</v>
      </c>
      <c r="O364" s="8">
        <v>2</v>
      </c>
      <c r="P364" s="8">
        <v>6</v>
      </c>
      <c r="R364" s="16"/>
    </row>
    <row r="365" spans="1:18" ht="14.25">
      <c r="A365" s="14"/>
      <c r="B365" s="14"/>
      <c r="C365" s="14"/>
      <c r="D365" s="15"/>
      <c r="E365" s="15"/>
      <c r="F365" s="15"/>
      <c r="G365" s="15"/>
      <c r="H365" s="15"/>
      <c r="I365" s="15"/>
      <c r="J365" s="15"/>
      <c r="K365" s="15"/>
      <c r="L365" s="9" t="s">
        <v>303</v>
      </c>
      <c r="M365" s="9" t="s">
        <v>304</v>
      </c>
      <c r="N365" s="8">
        <v>2</v>
      </c>
      <c r="O365" s="8">
        <v>2</v>
      </c>
      <c r="P365" s="8">
        <v>40</v>
      </c>
      <c r="R365" s="16"/>
    </row>
    <row r="366" spans="1:18" ht="28.5">
      <c r="A366" s="14"/>
      <c r="B366" s="14"/>
      <c r="C366" s="14"/>
      <c r="D366" s="15"/>
      <c r="E366" s="15"/>
      <c r="F366" s="15"/>
      <c r="G366" s="15"/>
      <c r="H366" s="15"/>
      <c r="I366" s="15"/>
      <c r="J366" s="15"/>
      <c r="K366" s="15"/>
      <c r="L366" s="9" t="s">
        <v>1196</v>
      </c>
      <c r="M366" s="9" t="s">
        <v>305</v>
      </c>
      <c r="N366" s="8">
        <v>2</v>
      </c>
      <c r="O366" s="8">
        <v>2</v>
      </c>
      <c r="P366" s="8">
        <v>34</v>
      </c>
      <c r="R366" s="16"/>
    </row>
    <row r="367" spans="1:16" ht="14.25">
      <c r="A367" s="14" t="s">
        <v>1257</v>
      </c>
      <c r="B367" s="14" t="s">
        <v>2</v>
      </c>
      <c r="C367" s="14" t="s">
        <v>360</v>
      </c>
      <c r="D367" s="15">
        <v>9</v>
      </c>
      <c r="E367" s="15">
        <v>2</v>
      </c>
      <c r="F367" s="15">
        <v>7</v>
      </c>
      <c r="G367" s="15">
        <f>SUM(O367:O371)</f>
        <v>11</v>
      </c>
      <c r="H367" s="15">
        <v>4</v>
      </c>
      <c r="I367" s="15">
        <v>0</v>
      </c>
      <c r="J367" s="15">
        <v>0</v>
      </c>
      <c r="K367" s="15">
        <f>SUM(H367:I371)</f>
        <v>4</v>
      </c>
      <c r="L367" s="9" t="s">
        <v>302</v>
      </c>
      <c r="M367" s="9" t="s">
        <v>361</v>
      </c>
      <c r="N367" s="8">
        <v>2</v>
      </c>
      <c r="O367" s="8">
        <v>2</v>
      </c>
      <c r="P367" s="8">
        <v>7</v>
      </c>
    </row>
    <row r="368" spans="1:16" ht="14.25">
      <c r="A368" s="14"/>
      <c r="B368" s="14"/>
      <c r="C368" s="14"/>
      <c r="D368" s="15"/>
      <c r="E368" s="15"/>
      <c r="F368" s="15"/>
      <c r="G368" s="15"/>
      <c r="H368" s="15"/>
      <c r="I368" s="15"/>
      <c r="J368" s="15"/>
      <c r="K368" s="15"/>
      <c r="L368" s="9" t="s">
        <v>311</v>
      </c>
      <c r="M368" s="9" t="s">
        <v>362</v>
      </c>
      <c r="N368" s="8">
        <v>2</v>
      </c>
      <c r="O368" s="8">
        <v>2</v>
      </c>
      <c r="P368" s="8">
        <v>46</v>
      </c>
    </row>
    <row r="369" spans="1:16" ht="28.5">
      <c r="A369" s="14"/>
      <c r="B369" s="14"/>
      <c r="C369" s="14"/>
      <c r="D369" s="15"/>
      <c r="E369" s="15"/>
      <c r="F369" s="15"/>
      <c r="G369" s="15"/>
      <c r="H369" s="15"/>
      <c r="I369" s="15"/>
      <c r="J369" s="15"/>
      <c r="K369" s="15"/>
      <c r="L369" s="9" t="s">
        <v>3</v>
      </c>
      <c r="M369" s="9" t="s">
        <v>363</v>
      </c>
      <c r="N369" s="8">
        <v>2</v>
      </c>
      <c r="O369" s="8">
        <v>2</v>
      </c>
      <c r="P369" s="8">
        <v>25</v>
      </c>
    </row>
    <row r="370" spans="1:16" ht="14.25">
      <c r="A370" s="14"/>
      <c r="B370" s="14"/>
      <c r="C370" s="14"/>
      <c r="D370" s="15"/>
      <c r="E370" s="15"/>
      <c r="F370" s="15"/>
      <c r="G370" s="15"/>
      <c r="H370" s="15"/>
      <c r="I370" s="15"/>
      <c r="J370" s="15"/>
      <c r="K370" s="15"/>
      <c r="L370" s="9" t="s">
        <v>300</v>
      </c>
      <c r="M370" s="9" t="s">
        <v>364</v>
      </c>
      <c r="N370" s="8">
        <v>2</v>
      </c>
      <c r="O370" s="8">
        <v>2</v>
      </c>
      <c r="P370" s="8">
        <v>8</v>
      </c>
    </row>
    <row r="371" spans="1:16" ht="14.25">
      <c r="A371" s="14"/>
      <c r="B371" s="14"/>
      <c r="C371" s="14"/>
      <c r="D371" s="15"/>
      <c r="E371" s="15"/>
      <c r="F371" s="15"/>
      <c r="G371" s="15"/>
      <c r="H371" s="15"/>
      <c r="I371" s="15"/>
      <c r="J371" s="15"/>
      <c r="K371" s="15"/>
      <c r="L371" s="9" t="s">
        <v>302</v>
      </c>
      <c r="M371" s="9" t="s">
        <v>1191</v>
      </c>
      <c r="N371" s="8">
        <v>1</v>
      </c>
      <c r="O371" s="8">
        <v>3</v>
      </c>
      <c r="P371" s="8">
        <v>6</v>
      </c>
    </row>
    <row r="372" spans="1:18" ht="28.5">
      <c r="A372" s="14" t="s">
        <v>1257</v>
      </c>
      <c r="B372" s="14" t="s">
        <v>117</v>
      </c>
      <c r="C372" s="14" t="s">
        <v>319</v>
      </c>
      <c r="D372" s="15">
        <v>9</v>
      </c>
      <c r="E372" s="15">
        <v>0</v>
      </c>
      <c r="F372" s="15">
        <v>9</v>
      </c>
      <c r="G372" s="15">
        <f>SUM(O372:O379)</f>
        <v>15.5</v>
      </c>
      <c r="H372" s="15">
        <v>4</v>
      </c>
      <c r="I372" s="15">
        <v>0</v>
      </c>
      <c r="J372" s="15">
        <v>2.5</v>
      </c>
      <c r="K372" s="15">
        <f>SUM(H372:I379)</f>
        <v>4</v>
      </c>
      <c r="L372" s="9" t="s">
        <v>1255</v>
      </c>
      <c r="M372" s="9" t="s">
        <v>320</v>
      </c>
      <c r="N372" s="8">
        <v>2</v>
      </c>
      <c r="O372" s="8">
        <v>2</v>
      </c>
      <c r="P372" s="8">
        <v>10</v>
      </c>
      <c r="R372" s="16"/>
    </row>
    <row r="373" spans="1:18" ht="14.25">
      <c r="A373" s="14"/>
      <c r="B373" s="14"/>
      <c r="C373" s="14"/>
      <c r="D373" s="15"/>
      <c r="E373" s="15"/>
      <c r="F373" s="15"/>
      <c r="G373" s="15"/>
      <c r="H373" s="15"/>
      <c r="I373" s="15"/>
      <c r="J373" s="15"/>
      <c r="K373" s="15"/>
      <c r="L373" s="9" t="s">
        <v>321</v>
      </c>
      <c r="M373" s="9" t="s">
        <v>322</v>
      </c>
      <c r="N373" s="8">
        <v>2</v>
      </c>
      <c r="O373" s="8">
        <v>2</v>
      </c>
      <c r="P373" s="8">
        <v>64</v>
      </c>
      <c r="R373" s="16"/>
    </row>
    <row r="374" spans="1:18" ht="14.25">
      <c r="A374" s="14"/>
      <c r="B374" s="14"/>
      <c r="C374" s="14"/>
      <c r="D374" s="15"/>
      <c r="E374" s="15"/>
      <c r="F374" s="15"/>
      <c r="G374" s="15"/>
      <c r="H374" s="15"/>
      <c r="I374" s="15"/>
      <c r="J374" s="15"/>
      <c r="K374" s="15"/>
      <c r="L374" s="9" t="s">
        <v>93</v>
      </c>
      <c r="M374" s="9" t="s">
        <v>323</v>
      </c>
      <c r="N374" s="8">
        <v>2</v>
      </c>
      <c r="O374" s="8">
        <v>2</v>
      </c>
      <c r="P374" s="8">
        <v>51</v>
      </c>
      <c r="R374" s="16"/>
    </row>
    <row r="375" spans="1:18" ht="14.25">
      <c r="A375" s="14"/>
      <c r="B375" s="14"/>
      <c r="C375" s="14"/>
      <c r="D375" s="15"/>
      <c r="E375" s="15"/>
      <c r="F375" s="15"/>
      <c r="G375" s="15"/>
      <c r="H375" s="15"/>
      <c r="I375" s="15"/>
      <c r="J375" s="15"/>
      <c r="K375" s="15"/>
      <c r="L375" s="9" t="s">
        <v>105</v>
      </c>
      <c r="M375" s="9" t="s">
        <v>324</v>
      </c>
      <c r="N375" s="8">
        <v>2</v>
      </c>
      <c r="O375" s="8">
        <v>2</v>
      </c>
      <c r="P375" s="8">
        <v>54</v>
      </c>
      <c r="R375" s="16"/>
    </row>
    <row r="376" spans="1:18" ht="28.5">
      <c r="A376" s="14"/>
      <c r="B376" s="14"/>
      <c r="C376" s="14"/>
      <c r="D376" s="15"/>
      <c r="E376" s="15"/>
      <c r="F376" s="15"/>
      <c r="G376" s="15"/>
      <c r="H376" s="15"/>
      <c r="I376" s="15"/>
      <c r="J376" s="15"/>
      <c r="K376" s="15"/>
      <c r="L376" s="9" t="s">
        <v>1194</v>
      </c>
      <c r="M376" s="9" t="s">
        <v>325</v>
      </c>
      <c r="N376" s="8">
        <v>2</v>
      </c>
      <c r="O376" s="8">
        <v>2</v>
      </c>
      <c r="P376" s="8">
        <v>65</v>
      </c>
      <c r="R376" s="16"/>
    </row>
    <row r="377" spans="1:18" ht="14.25">
      <c r="A377" s="14"/>
      <c r="B377" s="14"/>
      <c r="C377" s="14"/>
      <c r="D377" s="15"/>
      <c r="E377" s="15"/>
      <c r="F377" s="15"/>
      <c r="G377" s="15"/>
      <c r="H377" s="15"/>
      <c r="I377" s="15"/>
      <c r="J377" s="15"/>
      <c r="K377" s="15"/>
      <c r="L377" s="9" t="s">
        <v>321</v>
      </c>
      <c r="M377" s="9" t="s">
        <v>326</v>
      </c>
      <c r="N377" s="8">
        <v>2</v>
      </c>
      <c r="O377" s="8">
        <v>2</v>
      </c>
      <c r="P377" s="8">
        <v>67</v>
      </c>
      <c r="R377" s="16"/>
    </row>
    <row r="378" spans="1:18" ht="14.25">
      <c r="A378" s="14"/>
      <c r="B378" s="14"/>
      <c r="C378" s="14"/>
      <c r="D378" s="15"/>
      <c r="E378" s="15"/>
      <c r="F378" s="15"/>
      <c r="G378" s="15"/>
      <c r="H378" s="15"/>
      <c r="I378" s="15"/>
      <c r="J378" s="15"/>
      <c r="K378" s="15"/>
      <c r="L378" s="9" t="s">
        <v>300</v>
      </c>
      <c r="M378" s="9" t="s">
        <v>327</v>
      </c>
      <c r="N378" s="8">
        <v>2</v>
      </c>
      <c r="O378" s="8">
        <v>2</v>
      </c>
      <c r="P378" s="8">
        <v>6</v>
      </c>
      <c r="R378" s="16"/>
    </row>
    <row r="379" spans="1:18" ht="14.25">
      <c r="A379" s="14"/>
      <c r="B379" s="14"/>
      <c r="C379" s="14"/>
      <c r="D379" s="15"/>
      <c r="E379" s="15"/>
      <c r="F379" s="15"/>
      <c r="G379" s="15"/>
      <c r="H379" s="15"/>
      <c r="I379" s="15"/>
      <c r="J379" s="15"/>
      <c r="K379" s="15"/>
      <c r="L379" s="9" t="s">
        <v>302</v>
      </c>
      <c r="M379" s="9" t="s">
        <v>1263</v>
      </c>
      <c r="N379" s="8">
        <v>1</v>
      </c>
      <c r="O379" s="8">
        <v>1.5</v>
      </c>
      <c r="P379" s="8">
        <v>3</v>
      </c>
      <c r="R379" s="16"/>
    </row>
    <row r="380" spans="1:16" ht="14.25">
      <c r="A380" s="14" t="s">
        <v>1257</v>
      </c>
      <c r="B380" s="14" t="s">
        <v>117</v>
      </c>
      <c r="C380" s="14" t="s">
        <v>343</v>
      </c>
      <c r="D380" s="15">
        <v>9</v>
      </c>
      <c r="E380" s="15">
        <v>0</v>
      </c>
      <c r="F380" s="15">
        <v>9</v>
      </c>
      <c r="G380" s="15">
        <f>SUM(O380:O385)</f>
        <v>11</v>
      </c>
      <c r="H380" s="15">
        <v>2</v>
      </c>
      <c r="I380" s="15">
        <v>0</v>
      </c>
      <c r="J380" s="15">
        <v>0</v>
      </c>
      <c r="K380" s="15">
        <f>SUM(H380:I385)</f>
        <v>2</v>
      </c>
      <c r="L380" s="9" t="s">
        <v>311</v>
      </c>
      <c r="M380" s="9" t="s">
        <v>344</v>
      </c>
      <c r="N380" s="8">
        <v>2</v>
      </c>
      <c r="O380" s="8">
        <v>2</v>
      </c>
      <c r="P380" s="8">
        <v>35</v>
      </c>
    </row>
    <row r="381" spans="1:16" ht="14.25">
      <c r="A381" s="14"/>
      <c r="B381" s="14"/>
      <c r="C381" s="14"/>
      <c r="D381" s="15"/>
      <c r="E381" s="15"/>
      <c r="F381" s="15"/>
      <c r="G381" s="15"/>
      <c r="H381" s="15"/>
      <c r="I381" s="15"/>
      <c r="J381" s="15"/>
      <c r="K381" s="15"/>
      <c r="L381" s="9" t="s">
        <v>311</v>
      </c>
      <c r="M381" s="9" t="s">
        <v>345</v>
      </c>
      <c r="N381" s="8">
        <v>2</v>
      </c>
      <c r="O381" s="8">
        <v>2</v>
      </c>
      <c r="P381" s="8">
        <v>36</v>
      </c>
    </row>
    <row r="382" spans="1:16" ht="14.25">
      <c r="A382" s="14"/>
      <c r="B382" s="14"/>
      <c r="C382" s="14"/>
      <c r="D382" s="15"/>
      <c r="E382" s="15"/>
      <c r="F382" s="15"/>
      <c r="G382" s="15"/>
      <c r="H382" s="15"/>
      <c r="I382" s="15"/>
      <c r="J382" s="15"/>
      <c r="K382" s="15"/>
      <c r="L382" s="9" t="s">
        <v>133</v>
      </c>
      <c r="M382" s="9" t="s">
        <v>304</v>
      </c>
      <c r="N382" s="8">
        <v>2</v>
      </c>
      <c r="O382" s="8">
        <v>2</v>
      </c>
      <c r="P382" s="8">
        <v>43</v>
      </c>
    </row>
    <row r="383" spans="1:16" ht="14.25">
      <c r="A383" s="14"/>
      <c r="B383" s="14"/>
      <c r="C383" s="14"/>
      <c r="D383" s="15"/>
      <c r="E383" s="15"/>
      <c r="F383" s="15"/>
      <c r="G383" s="15"/>
      <c r="H383" s="15"/>
      <c r="I383" s="15"/>
      <c r="J383" s="15"/>
      <c r="K383" s="15"/>
      <c r="L383" s="9" t="s">
        <v>131</v>
      </c>
      <c r="M383" s="9" t="s">
        <v>304</v>
      </c>
      <c r="N383" s="8">
        <v>2</v>
      </c>
      <c r="O383" s="8">
        <v>2</v>
      </c>
      <c r="P383" s="8">
        <v>34</v>
      </c>
    </row>
    <row r="384" spans="1:16" ht="14.25">
      <c r="A384" s="14"/>
      <c r="B384" s="14"/>
      <c r="C384" s="14"/>
      <c r="D384" s="15"/>
      <c r="E384" s="15"/>
      <c r="F384" s="15"/>
      <c r="G384" s="15"/>
      <c r="H384" s="15"/>
      <c r="I384" s="15"/>
      <c r="J384" s="15"/>
      <c r="K384" s="15"/>
      <c r="L384" s="9" t="s">
        <v>300</v>
      </c>
      <c r="M384" s="9" t="s">
        <v>346</v>
      </c>
      <c r="N384" s="8">
        <v>2</v>
      </c>
      <c r="O384" s="8">
        <v>2</v>
      </c>
      <c r="P384" s="8">
        <v>7</v>
      </c>
    </row>
    <row r="385" spans="1:16" ht="14.25">
      <c r="A385" s="14"/>
      <c r="B385" s="14"/>
      <c r="C385" s="14"/>
      <c r="D385" s="15"/>
      <c r="E385" s="15"/>
      <c r="F385" s="15"/>
      <c r="G385" s="15"/>
      <c r="H385" s="15"/>
      <c r="I385" s="15"/>
      <c r="J385" s="15"/>
      <c r="K385" s="15"/>
      <c r="L385" s="9" t="s">
        <v>302</v>
      </c>
      <c r="M385" s="9" t="s">
        <v>75</v>
      </c>
      <c r="N385" s="8">
        <v>1</v>
      </c>
      <c r="O385" s="8">
        <v>1</v>
      </c>
      <c r="P385" s="8">
        <v>2</v>
      </c>
    </row>
    <row r="386" spans="1:18" ht="14.25">
      <c r="A386" s="14" t="s">
        <v>307</v>
      </c>
      <c r="B386" s="14" t="s">
        <v>1256</v>
      </c>
      <c r="C386" s="14" t="s">
        <v>306</v>
      </c>
      <c r="D386" s="15">
        <v>8</v>
      </c>
      <c r="E386" s="15">
        <v>2</v>
      </c>
      <c r="F386" s="15">
        <v>6</v>
      </c>
      <c r="G386" s="15">
        <f>SUM(O386:O391)</f>
        <v>8</v>
      </c>
      <c r="H386" s="15">
        <v>2</v>
      </c>
      <c r="I386" s="15">
        <v>0</v>
      </c>
      <c r="J386" s="15">
        <v>0</v>
      </c>
      <c r="K386" s="15">
        <f>SUM(H386:I391)</f>
        <v>2</v>
      </c>
      <c r="L386" s="9" t="s">
        <v>102</v>
      </c>
      <c r="M386" s="9" t="s">
        <v>308</v>
      </c>
      <c r="N386" s="8">
        <v>3</v>
      </c>
      <c r="O386" s="8">
        <v>3</v>
      </c>
      <c r="P386" s="8">
        <v>51</v>
      </c>
      <c r="R386" s="16"/>
    </row>
    <row r="387" spans="1:18" ht="14.25">
      <c r="A387" s="14"/>
      <c r="B387" s="14"/>
      <c r="C387" s="14"/>
      <c r="D387" s="15"/>
      <c r="E387" s="15"/>
      <c r="F387" s="15"/>
      <c r="G387" s="15"/>
      <c r="H387" s="15"/>
      <c r="I387" s="15"/>
      <c r="J387" s="15"/>
      <c r="K387" s="15"/>
      <c r="L387" s="9" t="s">
        <v>102</v>
      </c>
      <c r="M387" s="9" t="s">
        <v>309</v>
      </c>
      <c r="N387" s="8">
        <v>1</v>
      </c>
      <c r="O387" s="8">
        <v>1</v>
      </c>
      <c r="P387" s="8">
        <v>25</v>
      </c>
      <c r="R387" s="16"/>
    </row>
    <row r="388" spans="1:18" ht="14.25">
      <c r="A388" s="14"/>
      <c r="B388" s="14"/>
      <c r="C388" s="14"/>
      <c r="D388" s="15"/>
      <c r="E388" s="15"/>
      <c r="F388" s="15"/>
      <c r="G388" s="15"/>
      <c r="H388" s="15"/>
      <c r="I388" s="15"/>
      <c r="J388" s="15"/>
      <c r="K388" s="15"/>
      <c r="L388" s="9" t="s">
        <v>102</v>
      </c>
      <c r="M388" s="9" t="s">
        <v>310</v>
      </c>
      <c r="N388" s="8">
        <v>1</v>
      </c>
      <c r="O388" s="8">
        <v>1</v>
      </c>
      <c r="P388" s="8">
        <v>27</v>
      </c>
      <c r="R388" s="16"/>
    </row>
    <row r="389" spans="1:18" ht="14.25">
      <c r="A389" s="14"/>
      <c r="B389" s="14"/>
      <c r="C389" s="14"/>
      <c r="D389" s="15"/>
      <c r="E389" s="15"/>
      <c r="F389" s="15"/>
      <c r="G389" s="15"/>
      <c r="H389" s="15"/>
      <c r="I389" s="15"/>
      <c r="J389" s="15"/>
      <c r="K389" s="15"/>
      <c r="L389" s="9" t="s">
        <v>311</v>
      </c>
      <c r="M389" s="9" t="s">
        <v>312</v>
      </c>
      <c r="N389" s="8">
        <v>1</v>
      </c>
      <c r="O389" s="8">
        <v>1</v>
      </c>
      <c r="P389" s="8">
        <v>23</v>
      </c>
      <c r="R389" s="16"/>
    </row>
    <row r="390" spans="1:18" ht="14.25">
      <c r="A390" s="14"/>
      <c r="B390" s="14"/>
      <c r="C390" s="14"/>
      <c r="D390" s="15"/>
      <c r="E390" s="15"/>
      <c r="F390" s="15"/>
      <c r="G390" s="15"/>
      <c r="H390" s="15"/>
      <c r="I390" s="15"/>
      <c r="J390" s="15"/>
      <c r="K390" s="15"/>
      <c r="L390" s="9" t="s">
        <v>105</v>
      </c>
      <c r="M390" s="9" t="s">
        <v>313</v>
      </c>
      <c r="N390" s="8">
        <v>1</v>
      </c>
      <c r="O390" s="8">
        <v>1</v>
      </c>
      <c r="P390" s="8">
        <v>21</v>
      </c>
      <c r="R390" s="16"/>
    </row>
    <row r="391" spans="1:18" ht="14.25">
      <c r="A391" s="14"/>
      <c r="B391" s="14"/>
      <c r="C391" s="14"/>
      <c r="D391" s="15"/>
      <c r="E391" s="15"/>
      <c r="F391" s="15"/>
      <c r="G391" s="15"/>
      <c r="H391" s="15"/>
      <c r="I391" s="15"/>
      <c r="J391" s="15"/>
      <c r="K391" s="15"/>
      <c r="L391" s="9" t="s">
        <v>105</v>
      </c>
      <c r="M391" s="9" t="s">
        <v>314</v>
      </c>
      <c r="N391" s="8">
        <v>1</v>
      </c>
      <c r="O391" s="8">
        <v>1</v>
      </c>
      <c r="P391" s="8">
        <v>21</v>
      </c>
      <c r="R391" s="16"/>
    </row>
    <row r="392" spans="1:18" ht="14.25">
      <c r="A392" s="14" t="s">
        <v>1195</v>
      </c>
      <c r="B392" s="14" t="s">
        <v>1258</v>
      </c>
      <c r="C392" s="14" t="s">
        <v>328</v>
      </c>
      <c r="D392" s="15">
        <v>9</v>
      </c>
      <c r="E392" s="15">
        <v>4</v>
      </c>
      <c r="F392" s="15">
        <v>5</v>
      </c>
      <c r="G392" s="15">
        <f>SUM(O392:O399)</f>
        <v>12</v>
      </c>
      <c r="H392" s="15">
        <v>4</v>
      </c>
      <c r="I392" s="15">
        <v>2</v>
      </c>
      <c r="J392" s="15">
        <v>1</v>
      </c>
      <c r="K392" s="15">
        <f>SUM(H392:I399)</f>
        <v>6</v>
      </c>
      <c r="L392" s="9" t="s">
        <v>144</v>
      </c>
      <c r="M392" s="9" t="s">
        <v>329</v>
      </c>
      <c r="N392" s="8">
        <v>2</v>
      </c>
      <c r="O392" s="8">
        <v>2</v>
      </c>
      <c r="P392" s="8">
        <v>35</v>
      </c>
      <c r="R392" s="16" t="s">
        <v>1331</v>
      </c>
    </row>
    <row r="393" spans="1:18" ht="14.25">
      <c r="A393" s="14"/>
      <c r="B393" s="14"/>
      <c r="C393" s="14"/>
      <c r="D393" s="15"/>
      <c r="E393" s="15"/>
      <c r="F393" s="15"/>
      <c r="G393" s="15"/>
      <c r="H393" s="15"/>
      <c r="I393" s="15"/>
      <c r="J393" s="15"/>
      <c r="K393" s="15"/>
      <c r="L393" s="9" t="s">
        <v>198</v>
      </c>
      <c r="M393" s="9" t="s">
        <v>329</v>
      </c>
      <c r="N393" s="8">
        <v>2</v>
      </c>
      <c r="O393" s="8">
        <v>2</v>
      </c>
      <c r="P393" s="8">
        <v>35</v>
      </c>
      <c r="R393" s="16"/>
    </row>
    <row r="394" spans="1:18" ht="14.25">
      <c r="A394" s="14"/>
      <c r="B394" s="14"/>
      <c r="C394" s="14"/>
      <c r="D394" s="15"/>
      <c r="E394" s="15"/>
      <c r="F394" s="15"/>
      <c r="G394" s="15"/>
      <c r="H394" s="15"/>
      <c r="I394" s="15"/>
      <c r="J394" s="15"/>
      <c r="K394" s="15"/>
      <c r="L394" s="10" t="s">
        <v>145</v>
      </c>
      <c r="M394" s="10" t="s">
        <v>330</v>
      </c>
      <c r="N394" s="12">
        <v>2</v>
      </c>
      <c r="O394" s="12">
        <v>2</v>
      </c>
      <c r="P394" s="12">
        <v>29</v>
      </c>
      <c r="R394" s="16"/>
    </row>
    <row r="395" spans="1:18" ht="14.25">
      <c r="A395" s="14"/>
      <c r="B395" s="14"/>
      <c r="C395" s="14"/>
      <c r="D395" s="15"/>
      <c r="E395" s="15"/>
      <c r="F395" s="15"/>
      <c r="G395" s="15"/>
      <c r="H395" s="15"/>
      <c r="I395" s="15"/>
      <c r="J395" s="15"/>
      <c r="K395" s="15"/>
      <c r="L395" s="9" t="s">
        <v>105</v>
      </c>
      <c r="M395" s="9" t="s">
        <v>330</v>
      </c>
      <c r="N395" s="8">
        <v>2</v>
      </c>
      <c r="O395" s="8">
        <v>2</v>
      </c>
      <c r="P395" s="8">
        <v>44</v>
      </c>
      <c r="R395" s="16"/>
    </row>
    <row r="396" spans="1:18" ht="14.25">
      <c r="A396" s="14"/>
      <c r="B396" s="14"/>
      <c r="C396" s="14"/>
      <c r="D396" s="15"/>
      <c r="E396" s="15"/>
      <c r="F396" s="15"/>
      <c r="G396" s="15"/>
      <c r="H396" s="15"/>
      <c r="I396" s="15"/>
      <c r="J396" s="15"/>
      <c r="K396" s="15"/>
      <c r="L396" s="9" t="s">
        <v>311</v>
      </c>
      <c r="M396" s="9" t="s">
        <v>331</v>
      </c>
      <c r="N396" s="8">
        <v>2</v>
      </c>
      <c r="O396" s="8">
        <v>2</v>
      </c>
      <c r="P396" s="8">
        <v>50</v>
      </c>
      <c r="R396" s="16"/>
    </row>
    <row r="397" spans="1:18" ht="28.5">
      <c r="A397" s="14"/>
      <c r="B397" s="14"/>
      <c r="C397" s="14"/>
      <c r="D397" s="15"/>
      <c r="E397" s="15"/>
      <c r="F397" s="15"/>
      <c r="G397" s="15"/>
      <c r="H397" s="15"/>
      <c r="I397" s="15"/>
      <c r="J397" s="15"/>
      <c r="K397" s="15"/>
      <c r="L397" s="9" t="s">
        <v>102</v>
      </c>
      <c r="M397" s="9" t="s">
        <v>332</v>
      </c>
      <c r="N397" s="8">
        <v>3</v>
      </c>
      <c r="O397" s="8">
        <v>1</v>
      </c>
      <c r="P397" s="8">
        <v>52</v>
      </c>
      <c r="Q397" s="5" t="s">
        <v>1303</v>
      </c>
      <c r="R397" s="16"/>
    </row>
    <row r="398" spans="1:18" ht="14.25">
      <c r="A398" s="14"/>
      <c r="B398" s="14"/>
      <c r="C398" s="14"/>
      <c r="D398" s="15"/>
      <c r="E398" s="15"/>
      <c r="F398" s="15"/>
      <c r="G398" s="15"/>
      <c r="H398" s="15"/>
      <c r="I398" s="15"/>
      <c r="J398" s="15"/>
      <c r="K398" s="15"/>
      <c r="L398" s="9" t="s">
        <v>140</v>
      </c>
      <c r="M398" s="9" t="s">
        <v>1150</v>
      </c>
      <c r="N398" s="8">
        <v>1</v>
      </c>
      <c r="O398" s="8">
        <v>0.5</v>
      </c>
      <c r="P398" s="8">
        <v>1</v>
      </c>
      <c r="R398" s="16"/>
    </row>
    <row r="399" spans="1:18" ht="14.25">
      <c r="A399" s="14"/>
      <c r="B399" s="14"/>
      <c r="C399" s="14"/>
      <c r="D399" s="15"/>
      <c r="E399" s="15"/>
      <c r="F399" s="15"/>
      <c r="G399" s="15"/>
      <c r="H399" s="15"/>
      <c r="I399" s="15"/>
      <c r="J399" s="15"/>
      <c r="K399" s="15"/>
      <c r="L399" s="9" t="s">
        <v>150</v>
      </c>
      <c r="M399" s="9" t="s">
        <v>1150</v>
      </c>
      <c r="N399" s="8">
        <v>1</v>
      </c>
      <c r="O399" s="8">
        <v>0.5</v>
      </c>
      <c r="P399" s="8">
        <v>1</v>
      </c>
      <c r="R399" s="16"/>
    </row>
    <row r="400" spans="1:18" ht="14.25">
      <c r="A400" s="14" t="s">
        <v>1195</v>
      </c>
      <c r="B400" s="14" t="s">
        <v>1</v>
      </c>
      <c r="C400" s="14" t="s">
        <v>351</v>
      </c>
      <c r="D400" s="15">
        <v>9</v>
      </c>
      <c r="E400" s="15">
        <v>4</v>
      </c>
      <c r="F400" s="15">
        <v>5</v>
      </c>
      <c r="G400" s="15">
        <f>SUM(O400:O403)</f>
        <v>9</v>
      </c>
      <c r="H400" s="15">
        <v>4</v>
      </c>
      <c r="I400" s="15">
        <v>0</v>
      </c>
      <c r="J400" s="15">
        <v>0</v>
      </c>
      <c r="K400" s="15">
        <f>SUM(H400:I403)</f>
        <v>4</v>
      </c>
      <c r="L400" s="5" t="s">
        <v>1123</v>
      </c>
      <c r="M400" s="9" t="s">
        <v>352</v>
      </c>
      <c r="N400" s="8">
        <v>2</v>
      </c>
      <c r="O400" s="8">
        <v>2</v>
      </c>
      <c r="P400" s="8">
        <v>48</v>
      </c>
      <c r="R400" s="15"/>
    </row>
    <row r="401" spans="1:18" ht="28.5">
      <c r="A401" s="14"/>
      <c r="B401" s="14"/>
      <c r="C401" s="14"/>
      <c r="D401" s="15"/>
      <c r="E401" s="15"/>
      <c r="F401" s="15"/>
      <c r="G401" s="15"/>
      <c r="H401" s="15"/>
      <c r="I401" s="15"/>
      <c r="J401" s="15"/>
      <c r="K401" s="15"/>
      <c r="L401" s="9" t="s">
        <v>1194</v>
      </c>
      <c r="M401" s="9" t="s">
        <v>353</v>
      </c>
      <c r="N401" s="8">
        <v>2</v>
      </c>
      <c r="O401" s="8">
        <v>2</v>
      </c>
      <c r="P401" s="8">
        <v>49</v>
      </c>
      <c r="R401" s="15"/>
    </row>
    <row r="402" spans="1:18" ht="14.25">
      <c r="A402" s="14"/>
      <c r="B402" s="14"/>
      <c r="C402" s="14"/>
      <c r="D402" s="15"/>
      <c r="E402" s="15"/>
      <c r="F402" s="15"/>
      <c r="G402" s="15"/>
      <c r="H402" s="15"/>
      <c r="I402" s="15"/>
      <c r="J402" s="15"/>
      <c r="K402" s="15"/>
      <c r="L402" s="9" t="s">
        <v>284</v>
      </c>
      <c r="M402" s="9" t="s">
        <v>111</v>
      </c>
      <c r="N402" s="8">
        <v>2</v>
      </c>
      <c r="O402" s="8">
        <v>4</v>
      </c>
      <c r="P402" s="8">
        <v>36</v>
      </c>
      <c r="Q402" s="5" t="s">
        <v>1289</v>
      </c>
      <c r="R402" s="15"/>
    </row>
    <row r="403" spans="1:18" ht="28.5">
      <c r="A403" s="14"/>
      <c r="B403" s="14"/>
      <c r="C403" s="14"/>
      <c r="D403" s="15"/>
      <c r="E403" s="15"/>
      <c r="F403" s="15"/>
      <c r="G403" s="15"/>
      <c r="H403" s="15"/>
      <c r="I403" s="15"/>
      <c r="J403" s="15"/>
      <c r="K403" s="15"/>
      <c r="L403" s="9" t="s">
        <v>102</v>
      </c>
      <c r="M403" s="9" t="s">
        <v>332</v>
      </c>
      <c r="N403" s="8">
        <v>3</v>
      </c>
      <c r="O403" s="8">
        <v>1</v>
      </c>
      <c r="P403" s="8">
        <v>52</v>
      </c>
      <c r="Q403" s="5" t="s">
        <v>1303</v>
      </c>
      <c r="R403" s="15"/>
    </row>
    <row r="404" spans="1:18" ht="14.25">
      <c r="A404" s="14" t="s">
        <v>1195</v>
      </c>
      <c r="B404" s="14" t="s">
        <v>117</v>
      </c>
      <c r="C404" s="14" t="s">
        <v>371</v>
      </c>
      <c r="D404" s="15">
        <v>9</v>
      </c>
      <c r="E404" s="15">
        <v>0</v>
      </c>
      <c r="F404" s="15">
        <v>9</v>
      </c>
      <c r="G404" s="15">
        <f>SUM(O404:O409)</f>
        <v>10</v>
      </c>
      <c r="H404" s="15">
        <v>1</v>
      </c>
      <c r="I404" s="15">
        <v>0</v>
      </c>
      <c r="J404" s="15">
        <v>0</v>
      </c>
      <c r="K404" s="15">
        <f>SUM(H404:I409)</f>
        <v>1</v>
      </c>
      <c r="L404" s="9" t="s">
        <v>321</v>
      </c>
      <c r="M404" s="9" t="s">
        <v>372</v>
      </c>
      <c r="N404" s="8">
        <v>2</v>
      </c>
      <c r="O404" s="8">
        <v>2</v>
      </c>
      <c r="P404" s="8">
        <v>24</v>
      </c>
      <c r="R404" s="15"/>
    </row>
    <row r="405" spans="1:18" ht="14.25">
      <c r="A405" s="14"/>
      <c r="B405" s="14"/>
      <c r="C405" s="14"/>
      <c r="D405" s="15"/>
      <c r="E405" s="15"/>
      <c r="F405" s="15"/>
      <c r="G405" s="15"/>
      <c r="H405" s="15"/>
      <c r="I405" s="15"/>
      <c r="J405" s="15"/>
      <c r="K405" s="15"/>
      <c r="L405" s="9" t="s">
        <v>102</v>
      </c>
      <c r="M405" s="9" t="s">
        <v>373</v>
      </c>
      <c r="N405" s="8">
        <v>2</v>
      </c>
      <c r="O405" s="8">
        <v>2</v>
      </c>
      <c r="P405" s="8">
        <v>47</v>
      </c>
      <c r="R405" s="15"/>
    </row>
    <row r="406" spans="1:18" ht="14.25">
      <c r="A406" s="14"/>
      <c r="B406" s="14"/>
      <c r="C406" s="14"/>
      <c r="D406" s="15"/>
      <c r="E406" s="15"/>
      <c r="F406" s="15"/>
      <c r="G406" s="15"/>
      <c r="H406" s="15"/>
      <c r="I406" s="15"/>
      <c r="J406" s="15"/>
      <c r="K406" s="15"/>
      <c r="L406" s="9" t="s">
        <v>321</v>
      </c>
      <c r="M406" s="9" t="s">
        <v>374</v>
      </c>
      <c r="N406" s="8">
        <v>2</v>
      </c>
      <c r="O406" s="8">
        <v>2</v>
      </c>
      <c r="P406" s="8">
        <v>44</v>
      </c>
      <c r="R406" s="15"/>
    </row>
    <row r="407" spans="1:18" ht="14.25">
      <c r="A407" s="14"/>
      <c r="B407" s="14"/>
      <c r="C407" s="14"/>
      <c r="D407" s="15"/>
      <c r="E407" s="15"/>
      <c r="F407" s="15"/>
      <c r="G407" s="15"/>
      <c r="H407" s="15"/>
      <c r="I407" s="15"/>
      <c r="J407" s="15"/>
      <c r="K407" s="15"/>
      <c r="L407" s="9" t="s">
        <v>376</v>
      </c>
      <c r="M407" s="9" t="s">
        <v>1182</v>
      </c>
      <c r="N407" s="8">
        <v>1</v>
      </c>
      <c r="O407" s="8">
        <v>0.5</v>
      </c>
      <c r="P407" s="8">
        <v>1</v>
      </c>
      <c r="R407" s="15"/>
    </row>
    <row r="408" spans="1:18" ht="14.25">
      <c r="A408" s="14"/>
      <c r="B408" s="14"/>
      <c r="C408" s="14"/>
      <c r="D408" s="15"/>
      <c r="E408" s="15"/>
      <c r="F408" s="15"/>
      <c r="G408" s="15"/>
      <c r="H408" s="15"/>
      <c r="I408" s="15"/>
      <c r="J408" s="15"/>
      <c r="K408" s="15"/>
      <c r="L408" s="9" t="s">
        <v>302</v>
      </c>
      <c r="M408" s="9" t="s">
        <v>1191</v>
      </c>
      <c r="N408" s="8">
        <v>1</v>
      </c>
      <c r="O408" s="8">
        <v>3</v>
      </c>
      <c r="P408" s="8">
        <v>6</v>
      </c>
      <c r="R408" s="15"/>
    </row>
    <row r="409" spans="1:18" ht="14.25">
      <c r="A409" s="14"/>
      <c r="B409" s="14"/>
      <c r="C409" s="14"/>
      <c r="D409" s="15"/>
      <c r="E409" s="15"/>
      <c r="F409" s="15"/>
      <c r="G409" s="15"/>
      <c r="H409" s="15"/>
      <c r="I409" s="15"/>
      <c r="J409" s="15"/>
      <c r="K409" s="15"/>
      <c r="L409" s="9" t="s">
        <v>302</v>
      </c>
      <c r="M409" s="9" t="s">
        <v>1264</v>
      </c>
      <c r="N409" s="8">
        <v>1</v>
      </c>
      <c r="O409" s="8">
        <v>0.5</v>
      </c>
      <c r="P409" s="8">
        <v>1</v>
      </c>
      <c r="R409" s="15"/>
    </row>
    <row r="410" spans="1:18" ht="28.5">
      <c r="A410" s="14" t="s">
        <v>1195</v>
      </c>
      <c r="B410" s="14" t="s">
        <v>208</v>
      </c>
      <c r="C410" s="14" t="s">
        <v>333</v>
      </c>
      <c r="D410" s="15">
        <v>9</v>
      </c>
      <c r="E410" s="15">
        <v>0</v>
      </c>
      <c r="F410" s="15">
        <v>9</v>
      </c>
      <c r="G410" s="15">
        <f>SUM(O410:O414)</f>
        <v>11</v>
      </c>
      <c r="H410" s="15">
        <v>2</v>
      </c>
      <c r="I410" s="15">
        <v>0</v>
      </c>
      <c r="J410" s="15">
        <v>0</v>
      </c>
      <c r="K410" s="15">
        <f>SUM(H410:I414)</f>
        <v>2</v>
      </c>
      <c r="L410" s="9" t="s">
        <v>1196</v>
      </c>
      <c r="M410" s="9" t="s">
        <v>334</v>
      </c>
      <c r="N410" s="8">
        <v>2</v>
      </c>
      <c r="O410" s="8">
        <v>2</v>
      </c>
      <c r="P410" s="8">
        <v>52</v>
      </c>
      <c r="R410" s="16"/>
    </row>
    <row r="411" spans="1:18" ht="14.25">
      <c r="A411" s="14"/>
      <c r="B411" s="14"/>
      <c r="C411" s="14"/>
      <c r="D411" s="15"/>
      <c r="E411" s="15"/>
      <c r="F411" s="15"/>
      <c r="G411" s="15"/>
      <c r="H411" s="15"/>
      <c r="I411" s="15"/>
      <c r="J411" s="15"/>
      <c r="K411" s="15"/>
      <c r="L411" s="9" t="s">
        <v>102</v>
      </c>
      <c r="M411" s="9" t="s">
        <v>335</v>
      </c>
      <c r="N411" s="8">
        <v>2</v>
      </c>
      <c r="O411" s="8">
        <v>2</v>
      </c>
      <c r="P411" s="8">
        <v>51</v>
      </c>
      <c r="R411" s="16"/>
    </row>
    <row r="412" spans="1:18" ht="14.25">
      <c r="A412" s="14"/>
      <c r="B412" s="14"/>
      <c r="C412" s="14"/>
      <c r="D412" s="15"/>
      <c r="E412" s="15"/>
      <c r="F412" s="15"/>
      <c r="G412" s="15"/>
      <c r="H412" s="15"/>
      <c r="I412" s="15"/>
      <c r="J412" s="15"/>
      <c r="K412" s="15"/>
      <c r="L412" s="9" t="s">
        <v>321</v>
      </c>
      <c r="M412" s="9" t="s">
        <v>336</v>
      </c>
      <c r="N412" s="8">
        <v>3</v>
      </c>
      <c r="O412" s="8">
        <v>3</v>
      </c>
      <c r="P412" s="8">
        <v>48</v>
      </c>
      <c r="R412" s="16"/>
    </row>
    <row r="413" spans="1:18" ht="14.25">
      <c r="A413" s="14"/>
      <c r="B413" s="14"/>
      <c r="C413" s="14"/>
      <c r="D413" s="15"/>
      <c r="E413" s="15"/>
      <c r="F413" s="15"/>
      <c r="G413" s="15"/>
      <c r="H413" s="15"/>
      <c r="I413" s="15"/>
      <c r="J413" s="15"/>
      <c r="K413" s="15"/>
      <c r="L413" s="9" t="s">
        <v>321</v>
      </c>
      <c r="M413" s="9" t="s">
        <v>337</v>
      </c>
      <c r="N413" s="8">
        <v>2</v>
      </c>
      <c r="O413" s="8">
        <v>2</v>
      </c>
      <c r="P413" s="8">
        <v>63</v>
      </c>
      <c r="R413" s="16"/>
    </row>
    <row r="414" spans="1:18" ht="28.5">
      <c r="A414" s="14"/>
      <c r="B414" s="14"/>
      <c r="C414" s="14"/>
      <c r="D414" s="15"/>
      <c r="E414" s="15"/>
      <c r="F414" s="15"/>
      <c r="G414" s="15"/>
      <c r="H414" s="15"/>
      <c r="I414" s="15"/>
      <c r="J414" s="15"/>
      <c r="K414" s="15"/>
      <c r="L414" s="9" t="s">
        <v>1194</v>
      </c>
      <c r="M414" s="9" t="s">
        <v>338</v>
      </c>
      <c r="N414" s="8">
        <v>2</v>
      </c>
      <c r="O414" s="8">
        <v>2</v>
      </c>
      <c r="P414" s="8">
        <v>53</v>
      </c>
      <c r="R414" s="16"/>
    </row>
    <row r="415" spans="1:18" ht="16.5" customHeight="1">
      <c r="A415" s="14" t="s">
        <v>1195</v>
      </c>
      <c r="B415" s="14" t="s">
        <v>208</v>
      </c>
      <c r="C415" s="14" t="s">
        <v>389</v>
      </c>
      <c r="D415" s="15">
        <v>9</v>
      </c>
      <c r="E415" s="15">
        <v>0</v>
      </c>
      <c r="F415" s="15">
        <v>9</v>
      </c>
      <c r="G415" s="15">
        <f>SUM(O415:O420)</f>
        <v>12</v>
      </c>
      <c r="H415" s="15">
        <v>3</v>
      </c>
      <c r="I415" s="15">
        <v>0</v>
      </c>
      <c r="J415" s="15">
        <v>0</v>
      </c>
      <c r="K415" s="15">
        <f>SUM(H415:I420)</f>
        <v>3</v>
      </c>
      <c r="L415" s="9" t="s">
        <v>321</v>
      </c>
      <c r="M415" s="9" t="s">
        <v>390</v>
      </c>
      <c r="N415" s="8">
        <v>2</v>
      </c>
      <c r="O415" s="8">
        <v>2</v>
      </c>
      <c r="P415" s="8">
        <v>60</v>
      </c>
      <c r="R415" s="16" t="s">
        <v>1337</v>
      </c>
    </row>
    <row r="416" spans="1:18" ht="14.25">
      <c r="A416" s="14"/>
      <c r="B416" s="14"/>
      <c r="C416" s="14"/>
      <c r="D416" s="15"/>
      <c r="E416" s="15"/>
      <c r="F416" s="15"/>
      <c r="G416" s="15"/>
      <c r="H416" s="15"/>
      <c r="I416" s="15"/>
      <c r="J416" s="15"/>
      <c r="K416" s="15"/>
      <c r="L416" s="9" t="s">
        <v>102</v>
      </c>
      <c r="M416" s="9" t="s">
        <v>391</v>
      </c>
      <c r="N416" s="8">
        <v>2</v>
      </c>
      <c r="O416" s="8">
        <v>2</v>
      </c>
      <c r="P416" s="8">
        <v>24</v>
      </c>
      <c r="R416" s="16"/>
    </row>
    <row r="417" spans="1:18" ht="14.25">
      <c r="A417" s="14"/>
      <c r="B417" s="14"/>
      <c r="C417" s="14"/>
      <c r="D417" s="15"/>
      <c r="E417" s="15"/>
      <c r="F417" s="15"/>
      <c r="G417" s="15"/>
      <c r="H417" s="15"/>
      <c r="I417" s="15"/>
      <c r="J417" s="15"/>
      <c r="K417" s="15"/>
      <c r="L417" s="9" t="s">
        <v>105</v>
      </c>
      <c r="M417" s="9" t="s">
        <v>392</v>
      </c>
      <c r="N417" s="8">
        <v>2</v>
      </c>
      <c r="O417" s="8">
        <v>2</v>
      </c>
      <c r="P417" s="8">
        <v>43</v>
      </c>
      <c r="R417" s="16"/>
    </row>
    <row r="418" spans="1:18" ht="14.25">
      <c r="A418" s="14"/>
      <c r="B418" s="14"/>
      <c r="C418" s="14"/>
      <c r="D418" s="15"/>
      <c r="E418" s="15"/>
      <c r="F418" s="15"/>
      <c r="G418" s="15"/>
      <c r="H418" s="15"/>
      <c r="I418" s="15"/>
      <c r="J418" s="15"/>
      <c r="K418" s="15"/>
      <c r="L418" s="9" t="s">
        <v>105</v>
      </c>
      <c r="M418" s="9" t="s">
        <v>393</v>
      </c>
      <c r="N418" s="8">
        <v>2</v>
      </c>
      <c r="O418" s="8">
        <v>2</v>
      </c>
      <c r="P418" s="8">
        <v>52</v>
      </c>
      <c r="R418" s="16"/>
    </row>
    <row r="419" spans="1:18" ht="14.25">
      <c r="A419" s="14"/>
      <c r="B419" s="14"/>
      <c r="C419" s="14"/>
      <c r="D419" s="15"/>
      <c r="E419" s="15"/>
      <c r="F419" s="15"/>
      <c r="G419" s="15"/>
      <c r="H419" s="15"/>
      <c r="I419" s="15"/>
      <c r="J419" s="15"/>
      <c r="K419" s="15"/>
      <c r="L419" s="9" t="s">
        <v>93</v>
      </c>
      <c r="M419" s="9" t="s">
        <v>1369</v>
      </c>
      <c r="N419" s="8">
        <v>2</v>
      </c>
      <c r="O419" s="8">
        <v>3</v>
      </c>
      <c r="P419" s="8">
        <v>128</v>
      </c>
      <c r="R419" s="16"/>
    </row>
    <row r="420" spans="1:18" ht="28.5">
      <c r="A420" s="14"/>
      <c r="B420" s="14"/>
      <c r="C420" s="14"/>
      <c r="D420" s="15"/>
      <c r="E420" s="15"/>
      <c r="F420" s="15"/>
      <c r="G420" s="15"/>
      <c r="H420" s="15"/>
      <c r="I420" s="15"/>
      <c r="J420" s="15"/>
      <c r="K420" s="15"/>
      <c r="L420" s="9" t="s">
        <v>102</v>
      </c>
      <c r="M420" s="9" t="s">
        <v>332</v>
      </c>
      <c r="N420" s="8">
        <v>3</v>
      </c>
      <c r="O420" s="8">
        <v>1</v>
      </c>
      <c r="P420" s="8">
        <v>52</v>
      </c>
      <c r="Q420" s="5" t="s">
        <v>1303</v>
      </c>
      <c r="R420" s="16"/>
    </row>
    <row r="421" spans="1:18" ht="14.25">
      <c r="A421" s="14" t="s">
        <v>307</v>
      </c>
      <c r="B421" s="14" t="s">
        <v>208</v>
      </c>
      <c r="C421" s="14" t="s">
        <v>1098</v>
      </c>
      <c r="D421" s="15">
        <v>9</v>
      </c>
      <c r="E421" s="15">
        <v>0</v>
      </c>
      <c r="F421" s="15">
        <v>9</v>
      </c>
      <c r="G421" s="15">
        <f>SUM(O421:O424)</f>
        <v>9</v>
      </c>
      <c r="H421" s="15">
        <v>0</v>
      </c>
      <c r="I421" s="15">
        <v>0</v>
      </c>
      <c r="J421" s="15">
        <v>0</v>
      </c>
      <c r="K421" s="15">
        <v>0</v>
      </c>
      <c r="L421" s="9" t="s">
        <v>102</v>
      </c>
      <c r="M421" s="9" t="s">
        <v>1099</v>
      </c>
      <c r="N421" s="8">
        <v>2</v>
      </c>
      <c r="O421" s="8">
        <v>2</v>
      </c>
      <c r="P421" s="8">
        <v>27</v>
      </c>
      <c r="R421" s="16"/>
    </row>
    <row r="422" spans="1:18" ht="14.25">
      <c r="A422" s="14"/>
      <c r="B422" s="14"/>
      <c r="C422" s="14"/>
      <c r="D422" s="15"/>
      <c r="E422" s="15"/>
      <c r="F422" s="15"/>
      <c r="G422" s="15"/>
      <c r="H422" s="15"/>
      <c r="I422" s="15"/>
      <c r="J422" s="15"/>
      <c r="K422" s="15"/>
      <c r="L422" s="9" t="s">
        <v>102</v>
      </c>
      <c r="M422" s="9" t="s">
        <v>1100</v>
      </c>
      <c r="N422" s="8">
        <v>3</v>
      </c>
      <c r="O422" s="8">
        <v>3</v>
      </c>
      <c r="P422" s="8">
        <v>44</v>
      </c>
      <c r="R422" s="16"/>
    </row>
    <row r="423" spans="1:18" ht="28.5">
      <c r="A423" s="14"/>
      <c r="B423" s="14"/>
      <c r="C423" s="14"/>
      <c r="D423" s="15"/>
      <c r="E423" s="15"/>
      <c r="F423" s="15"/>
      <c r="G423" s="15"/>
      <c r="H423" s="15"/>
      <c r="I423" s="15"/>
      <c r="J423" s="15"/>
      <c r="K423" s="15"/>
      <c r="L423" s="9" t="s">
        <v>1194</v>
      </c>
      <c r="M423" s="9" t="s">
        <v>1101</v>
      </c>
      <c r="N423" s="8">
        <v>2</v>
      </c>
      <c r="O423" s="8">
        <v>2</v>
      </c>
      <c r="P423" s="8">
        <v>49</v>
      </c>
      <c r="R423" s="16"/>
    </row>
    <row r="424" spans="1:18" ht="14.25">
      <c r="A424" s="14"/>
      <c r="B424" s="14"/>
      <c r="C424" s="14"/>
      <c r="D424" s="15"/>
      <c r="E424" s="15"/>
      <c r="F424" s="15"/>
      <c r="G424" s="15"/>
      <c r="H424" s="15"/>
      <c r="I424" s="15"/>
      <c r="J424" s="15"/>
      <c r="K424" s="15"/>
      <c r="L424" s="9" t="s">
        <v>249</v>
      </c>
      <c r="M424" s="9" t="s">
        <v>304</v>
      </c>
      <c r="N424" s="8">
        <v>2</v>
      </c>
      <c r="O424" s="8">
        <v>2</v>
      </c>
      <c r="P424" s="8">
        <v>33</v>
      </c>
      <c r="R424" s="16"/>
    </row>
    <row r="425" spans="1:18" ht="28.5">
      <c r="A425" s="14" t="s">
        <v>1195</v>
      </c>
      <c r="B425" s="14" t="s">
        <v>78</v>
      </c>
      <c r="C425" s="14" t="s">
        <v>1102</v>
      </c>
      <c r="D425" s="15">
        <v>9</v>
      </c>
      <c r="E425" s="15">
        <v>2</v>
      </c>
      <c r="F425" s="15">
        <v>7</v>
      </c>
      <c r="G425" s="15">
        <f>SUM(O425:O427)</f>
        <v>8</v>
      </c>
      <c r="H425" s="15">
        <v>1</v>
      </c>
      <c r="I425" s="15">
        <v>0</v>
      </c>
      <c r="J425" s="15">
        <v>0</v>
      </c>
      <c r="K425" s="15">
        <f>SUM(H425:I427)</f>
        <v>1</v>
      </c>
      <c r="L425" s="9" t="s">
        <v>3</v>
      </c>
      <c r="M425" s="9" t="s">
        <v>1103</v>
      </c>
      <c r="N425" s="8">
        <v>2</v>
      </c>
      <c r="O425" s="8">
        <v>2</v>
      </c>
      <c r="P425" s="8">
        <v>20</v>
      </c>
      <c r="R425" s="16"/>
    </row>
    <row r="426" spans="1:18" ht="28.5">
      <c r="A426" s="14"/>
      <c r="B426" s="14"/>
      <c r="C426" s="14"/>
      <c r="D426" s="15"/>
      <c r="E426" s="15"/>
      <c r="F426" s="15"/>
      <c r="G426" s="15"/>
      <c r="H426" s="15"/>
      <c r="I426" s="15"/>
      <c r="J426" s="15"/>
      <c r="K426" s="15"/>
      <c r="L426" s="9" t="s">
        <v>1194</v>
      </c>
      <c r="M426" s="9" t="s">
        <v>1104</v>
      </c>
      <c r="N426" s="8">
        <v>3</v>
      </c>
      <c r="O426" s="8">
        <v>3</v>
      </c>
      <c r="P426" s="8">
        <v>40</v>
      </c>
      <c r="R426" s="16"/>
    </row>
    <row r="427" spans="1:18" ht="28.5">
      <c r="A427" s="14"/>
      <c r="B427" s="14"/>
      <c r="C427" s="14"/>
      <c r="D427" s="15"/>
      <c r="E427" s="15"/>
      <c r="F427" s="15"/>
      <c r="G427" s="15"/>
      <c r="H427" s="15"/>
      <c r="I427" s="15"/>
      <c r="J427" s="15"/>
      <c r="K427" s="15"/>
      <c r="L427" s="9" t="s">
        <v>1196</v>
      </c>
      <c r="M427" s="9" t="s">
        <v>1105</v>
      </c>
      <c r="N427" s="8">
        <v>3</v>
      </c>
      <c r="O427" s="8">
        <v>3</v>
      </c>
      <c r="P427" s="8">
        <v>29</v>
      </c>
      <c r="R427" s="16"/>
    </row>
    <row r="428" spans="1:18" ht="14.25">
      <c r="A428" s="14" t="s">
        <v>1195</v>
      </c>
      <c r="B428" s="14" t="s">
        <v>0</v>
      </c>
      <c r="C428" s="14" t="s">
        <v>339</v>
      </c>
      <c r="D428" s="15">
        <v>10</v>
      </c>
      <c r="E428" s="15">
        <v>4</v>
      </c>
      <c r="F428" s="15">
        <v>6</v>
      </c>
      <c r="G428" s="15">
        <f>SUM(O428:O432)</f>
        <v>10</v>
      </c>
      <c r="H428" s="15">
        <v>4</v>
      </c>
      <c r="I428" s="15">
        <v>0</v>
      </c>
      <c r="J428" s="15">
        <v>0</v>
      </c>
      <c r="K428" s="15">
        <f>SUM(H428:I432)</f>
        <v>4</v>
      </c>
      <c r="L428" s="9" t="s">
        <v>169</v>
      </c>
      <c r="M428" s="9" t="s">
        <v>340</v>
      </c>
      <c r="N428" s="8">
        <v>2</v>
      </c>
      <c r="O428" s="8">
        <v>2</v>
      </c>
      <c r="P428" s="8">
        <v>37</v>
      </c>
      <c r="R428" s="15"/>
    </row>
    <row r="429" spans="1:18" ht="14.25">
      <c r="A429" s="14"/>
      <c r="B429" s="14"/>
      <c r="C429" s="14"/>
      <c r="D429" s="15"/>
      <c r="E429" s="15"/>
      <c r="F429" s="15"/>
      <c r="G429" s="15"/>
      <c r="H429" s="15"/>
      <c r="I429" s="15"/>
      <c r="J429" s="15"/>
      <c r="K429" s="15"/>
      <c r="L429" s="9" t="s">
        <v>171</v>
      </c>
      <c r="M429" s="9" t="s">
        <v>340</v>
      </c>
      <c r="N429" s="8">
        <v>2</v>
      </c>
      <c r="O429" s="8">
        <v>2</v>
      </c>
      <c r="P429" s="8">
        <v>46</v>
      </c>
      <c r="R429" s="15"/>
    </row>
    <row r="430" spans="1:18" ht="14.25">
      <c r="A430" s="14"/>
      <c r="B430" s="14"/>
      <c r="C430" s="14"/>
      <c r="D430" s="15"/>
      <c r="E430" s="15"/>
      <c r="F430" s="15"/>
      <c r="G430" s="15"/>
      <c r="H430" s="15"/>
      <c r="I430" s="15"/>
      <c r="J430" s="15"/>
      <c r="K430" s="15"/>
      <c r="L430" s="9" t="s">
        <v>221</v>
      </c>
      <c r="M430" s="9" t="s">
        <v>304</v>
      </c>
      <c r="N430" s="8">
        <v>2</v>
      </c>
      <c r="O430" s="8">
        <v>2</v>
      </c>
      <c r="P430" s="8">
        <v>40</v>
      </c>
      <c r="R430" s="15"/>
    </row>
    <row r="431" spans="1:18" ht="14.25">
      <c r="A431" s="14"/>
      <c r="B431" s="14"/>
      <c r="C431" s="14"/>
      <c r="D431" s="15"/>
      <c r="E431" s="15"/>
      <c r="F431" s="15"/>
      <c r="G431" s="15"/>
      <c r="H431" s="15"/>
      <c r="I431" s="15"/>
      <c r="J431" s="15"/>
      <c r="K431" s="15"/>
      <c r="L431" s="9" t="s">
        <v>341</v>
      </c>
      <c r="M431" s="9" t="s">
        <v>304</v>
      </c>
      <c r="N431" s="8">
        <v>2</v>
      </c>
      <c r="O431" s="8">
        <v>2</v>
      </c>
      <c r="P431" s="8">
        <v>36</v>
      </c>
      <c r="R431" s="15"/>
    </row>
    <row r="432" spans="1:16" ht="28.5">
      <c r="A432" s="14"/>
      <c r="B432" s="14"/>
      <c r="C432" s="14"/>
      <c r="D432" s="15"/>
      <c r="E432" s="15"/>
      <c r="F432" s="15"/>
      <c r="G432" s="15"/>
      <c r="H432" s="15"/>
      <c r="I432" s="15"/>
      <c r="J432" s="15"/>
      <c r="K432" s="15"/>
      <c r="L432" s="9" t="s">
        <v>1196</v>
      </c>
      <c r="M432" s="9" t="s">
        <v>342</v>
      </c>
      <c r="N432" s="8">
        <v>2</v>
      </c>
      <c r="O432" s="8">
        <v>2</v>
      </c>
      <c r="P432" s="8">
        <v>24</v>
      </c>
    </row>
    <row r="433" spans="1:18" ht="14.25">
      <c r="A433" s="14" t="s">
        <v>366</v>
      </c>
      <c r="B433" s="14" t="s">
        <v>1138</v>
      </c>
      <c r="C433" s="14" t="s">
        <v>1137</v>
      </c>
      <c r="D433" s="15">
        <v>9</v>
      </c>
      <c r="E433" s="15">
        <v>2</v>
      </c>
      <c r="F433" s="15">
        <v>7</v>
      </c>
      <c r="G433" s="15">
        <f>SUM(O433:O437)</f>
        <v>12.25</v>
      </c>
      <c r="H433" s="15">
        <v>4</v>
      </c>
      <c r="I433" s="15">
        <v>0</v>
      </c>
      <c r="J433" s="15">
        <v>1.25</v>
      </c>
      <c r="K433" s="15">
        <f>SUM(H433:I437)</f>
        <v>4</v>
      </c>
      <c r="L433" s="9" t="s">
        <v>221</v>
      </c>
      <c r="M433" s="9" t="s">
        <v>689</v>
      </c>
      <c r="N433" s="8">
        <v>2</v>
      </c>
      <c r="O433" s="8">
        <v>2</v>
      </c>
      <c r="P433" s="8">
        <v>27</v>
      </c>
      <c r="R433" s="16"/>
    </row>
    <row r="434" spans="1:18" ht="14.25">
      <c r="A434" s="14"/>
      <c r="B434" s="14"/>
      <c r="C434" s="14"/>
      <c r="D434" s="15"/>
      <c r="E434" s="15"/>
      <c r="F434" s="15"/>
      <c r="G434" s="15"/>
      <c r="H434" s="15"/>
      <c r="I434" s="15"/>
      <c r="J434" s="15"/>
      <c r="K434" s="15"/>
      <c r="L434" s="9" t="s">
        <v>195</v>
      </c>
      <c r="M434" s="9" t="s">
        <v>690</v>
      </c>
      <c r="N434" s="8">
        <v>2</v>
      </c>
      <c r="O434" s="8">
        <v>3</v>
      </c>
      <c r="P434" s="8">
        <v>21</v>
      </c>
      <c r="R434" s="16"/>
    </row>
    <row r="435" spans="1:18" ht="14.25">
      <c r="A435" s="14"/>
      <c r="B435" s="14"/>
      <c r="C435" s="14"/>
      <c r="D435" s="15"/>
      <c r="E435" s="15"/>
      <c r="F435" s="15"/>
      <c r="G435" s="15"/>
      <c r="H435" s="15"/>
      <c r="I435" s="15"/>
      <c r="J435" s="15"/>
      <c r="K435" s="15"/>
      <c r="L435" s="9" t="s">
        <v>195</v>
      </c>
      <c r="M435" s="9" t="s">
        <v>691</v>
      </c>
      <c r="N435" s="8">
        <v>2</v>
      </c>
      <c r="O435" s="8">
        <v>3</v>
      </c>
      <c r="P435" s="8">
        <v>20</v>
      </c>
      <c r="R435" s="16"/>
    </row>
    <row r="436" spans="1:18" ht="14.25">
      <c r="A436" s="14"/>
      <c r="B436" s="14"/>
      <c r="C436" s="14"/>
      <c r="D436" s="15"/>
      <c r="E436" s="15"/>
      <c r="F436" s="15"/>
      <c r="G436" s="15"/>
      <c r="H436" s="15"/>
      <c r="I436" s="15"/>
      <c r="J436" s="15"/>
      <c r="K436" s="15"/>
      <c r="L436" s="9" t="s">
        <v>221</v>
      </c>
      <c r="M436" s="9" t="s">
        <v>1139</v>
      </c>
      <c r="N436" s="8">
        <v>2</v>
      </c>
      <c r="O436" s="8">
        <v>1.75</v>
      </c>
      <c r="P436" s="8">
        <v>7</v>
      </c>
      <c r="R436" s="16"/>
    </row>
    <row r="437" spans="1:18" ht="14.25">
      <c r="A437" s="14"/>
      <c r="B437" s="14"/>
      <c r="C437" s="14"/>
      <c r="D437" s="15"/>
      <c r="E437" s="15"/>
      <c r="F437" s="15"/>
      <c r="G437" s="15"/>
      <c r="H437" s="15"/>
      <c r="I437" s="15"/>
      <c r="J437" s="15"/>
      <c r="K437" s="15"/>
      <c r="L437" s="9" t="s">
        <v>367</v>
      </c>
      <c r="M437" s="9" t="s">
        <v>36</v>
      </c>
      <c r="N437" s="8">
        <v>2</v>
      </c>
      <c r="O437" s="8">
        <v>2.5</v>
      </c>
      <c r="P437" s="8">
        <v>10</v>
      </c>
      <c r="R437" s="16"/>
    </row>
    <row r="438" spans="1:18" ht="14.25">
      <c r="A438" s="14" t="s">
        <v>366</v>
      </c>
      <c r="B438" s="14" t="s">
        <v>1134</v>
      </c>
      <c r="C438" s="14" t="s">
        <v>668</v>
      </c>
      <c r="D438" s="15">
        <v>9</v>
      </c>
      <c r="E438" s="15">
        <v>4</v>
      </c>
      <c r="F438" s="15">
        <v>5</v>
      </c>
      <c r="G438" s="15">
        <f>SUM(O438:O439)</f>
        <v>6</v>
      </c>
      <c r="H438" s="15">
        <v>1</v>
      </c>
      <c r="I438" s="15">
        <v>0</v>
      </c>
      <c r="J438" s="15">
        <v>0</v>
      </c>
      <c r="K438" s="15">
        <f>SUM(H438:I439)</f>
        <v>1</v>
      </c>
      <c r="L438" s="9" t="s">
        <v>97</v>
      </c>
      <c r="M438" s="9" t="s">
        <v>669</v>
      </c>
      <c r="N438" s="8">
        <v>2</v>
      </c>
      <c r="O438" s="8">
        <v>3</v>
      </c>
      <c r="P438" s="8">
        <v>26</v>
      </c>
      <c r="R438" s="16"/>
    </row>
    <row r="439" spans="1:18" ht="14.25">
      <c r="A439" s="14"/>
      <c r="B439" s="14"/>
      <c r="C439" s="14"/>
      <c r="D439" s="15"/>
      <c r="E439" s="15"/>
      <c r="F439" s="15"/>
      <c r="G439" s="15"/>
      <c r="H439" s="15"/>
      <c r="I439" s="15"/>
      <c r="J439" s="15"/>
      <c r="K439" s="15"/>
      <c r="L439" s="9" t="s">
        <v>97</v>
      </c>
      <c r="M439" s="9" t="s">
        <v>670</v>
      </c>
      <c r="N439" s="8">
        <v>2</v>
      </c>
      <c r="O439" s="8">
        <v>3</v>
      </c>
      <c r="P439" s="8">
        <v>25</v>
      </c>
      <c r="R439" s="16"/>
    </row>
    <row r="440" spans="1:18" ht="14.25">
      <c r="A440" s="14" t="s">
        <v>1135</v>
      </c>
      <c r="B440" s="14" t="s">
        <v>117</v>
      </c>
      <c r="C440" s="14" t="s">
        <v>684</v>
      </c>
      <c r="D440" s="15">
        <v>9</v>
      </c>
      <c r="E440" s="15">
        <v>0</v>
      </c>
      <c r="F440" s="15">
        <v>9</v>
      </c>
      <c r="G440" s="15">
        <f>SUM(O440:O444)</f>
        <v>11</v>
      </c>
      <c r="H440" s="15">
        <v>2</v>
      </c>
      <c r="I440" s="15">
        <v>0</v>
      </c>
      <c r="J440" s="15">
        <v>0</v>
      </c>
      <c r="K440" s="15">
        <f>SUM(H440:I444)</f>
        <v>2</v>
      </c>
      <c r="L440" s="9" t="s">
        <v>311</v>
      </c>
      <c r="M440" s="9" t="s">
        <v>685</v>
      </c>
      <c r="N440" s="8">
        <v>2</v>
      </c>
      <c r="O440" s="8">
        <v>2</v>
      </c>
      <c r="P440" s="8">
        <v>47</v>
      </c>
      <c r="R440" s="16"/>
    </row>
    <row r="441" spans="1:18" ht="14.25">
      <c r="A441" s="14"/>
      <c r="B441" s="14"/>
      <c r="C441" s="14"/>
      <c r="D441" s="15"/>
      <c r="E441" s="15"/>
      <c r="F441" s="15"/>
      <c r="G441" s="15"/>
      <c r="H441" s="15"/>
      <c r="I441" s="15"/>
      <c r="J441" s="15"/>
      <c r="K441" s="15"/>
      <c r="L441" s="9" t="s">
        <v>97</v>
      </c>
      <c r="M441" s="9" t="s">
        <v>686</v>
      </c>
      <c r="N441" s="8">
        <v>2</v>
      </c>
      <c r="O441" s="8">
        <v>3</v>
      </c>
      <c r="P441" s="8">
        <v>26</v>
      </c>
      <c r="R441" s="16"/>
    </row>
    <row r="442" spans="1:18" ht="14.25">
      <c r="A442" s="14"/>
      <c r="B442" s="14"/>
      <c r="C442" s="14"/>
      <c r="D442" s="15"/>
      <c r="E442" s="15"/>
      <c r="F442" s="15"/>
      <c r="G442" s="15"/>
      <c r="H442" s="15"/>
      <c r="I442" s="15"/>
      <c r="J442" s="15"/>
      <c r="K442" s="15"/>
      <c r="L442" s="9" t="s">
        <v>221</v>
      </c>
      <c r="M442" s="9" t="s">
        <v>1136</v>
      </c>
      <c r="N442" s="8">
        <v>2</v>
      </c>
      <c r="O442" s="8">
        <v>1</v>
      </c>
      <c r="P442" s="8">
        <v>4</v>
      </c>
      <c r="R442" s="16"/>
    </row>
    <row r="443" spans="1:18" ht="14.25">
      <c r="A443" s="14"/>
      <c r="B443" s="14"/>
      <c r="C443" s="14"/>
      <c r="D443" s="15"/>
      <c r="E443" s="15"/>
      <c r="F443" s="15"/>
      <c r="G443" s="15"/>
      <c r="H443" s="15"/>
      <c r="I443" s="15"/>
      <c r="J443" s="15"/>
      <c r="K443" s="15"/>
      <c r="L443" s="9" t="s">
        <v>195</v>
      </c>
      <c r="M443" s="9" t="s">
        <v>687</v>
      </c>
      <c r="N443" s="8">
        <v>2</v>
      </c>
      <c r="O443" s="8">
        <v>2</v>
      </c>
      <c r="P443" s="8">
        <v>44</v>
      </c>
      <c r="R443" s="16"/>
    </row>
    <row r="444" spans="1:18" ht="14.25">
      <c r="A444" s="14"/>
      <c r="B444" s="14"/>
      <c r="C444" s="14"/>
      <c r="D444" s="15"/>
      <c r="E444" s="15"/>
      <c r="F444" s="15"/>
      <c r="G444" s="15"/>
      <c r="H444" s="15"/>
      <c r="I444" s="15"/>
      <c r="J444" s="15"/>
      <c r="K444" s="15"/>
      <c r="L444" s="9" t="s">
        <v>195</v>
      </c>
      <c r="M444" s="9" t="s">
        <v>688</v>
      </c>
      <c r="N444" s="8">
        <v>2</v>
      </c>
      <c r="O444" s="8">
        <v>3</v>
      </c>
      <c r="P444" s="8">
        <v>26</v>
      </c>
      <c r="R444" s="16"/>
    </row>
    <row r="445" spans="1:18" ht="14.25">
      <c r="A445" s="14" t="s">
        <v>366</v>
      </c>
      <c r="B445" s="14" t="s">
        <v>208</v>
      </c>
      <c r="C445" s="14" t="s">
        <v>676</v>
      </c>
      <c r="D445" s="15">
        <v>9</v>
      </c>
      <c r="E445" s="15">
        <v>0</v>
      </c>
      <c r="F445" s="15">
        <v>9</v>
      </c>
      <c r="G445" s="15">
        <f>SUM(O445:O449)</f>
        <v>12</v>
      </c>
      <c r="H445" s="15">
        <v>3</v>
      </c>
      <c r="I445" s="15">
        <v>0</v>
      </c>
      <c r="J445" s="15">
        <v>0</v>
      </c>
      <c r="K445" s="15">
        <f>SUM(H445:I449)</f>
        <v>3</v>
      </c>
      <c r="L445" s="9" t="s">
        <v>195</v>
      </c>
      <c r="M445" s="9" t="s">
        <v>677</v>
      </c>
      <c r="N445" s="8">
        <v>2</v>
      </c>
      <c r="O445" s="8">
        <v>2</v>
      </c>
      <c r="P445" s="8">
        <v>50</v>
      </c>
      <c r="R445" s="16" t="s">
        <v>1348</v>
      </c>
    </row>
    <row r="446" spans="1:18" ht="14.25">
      <c r="A446" s="14"/>
      <c r="B446" s="14"/>
      <c r="C446" s="14"/>
      <c r="D446" s="15"/>
      <c r="E446" s="15"/>
      <c r="F446" s="15"/>
      <c r="G446" s="15"/>
      <c r="H446" s="15"/>
      <c r="I446" s="15"/>
      <c r="J446" s="15"/>
      <c r="K446" s="15"/>
      <c r="L446" s="9" t="s">
        <v>321</v>
      </c>
      <c r="M446" s="9" t="s">
        <v>678</v>
      </c>
      <c r="N446" s="8">
        <v>3</v>
      </c>
      <c r="O446" s="8">
        <v>3</v>
      </c>
      <c r="P446" s="8">
        <v>44</v>
      </c>
      <c r="R446" s="16"/>
    </row>
    <row r="447" spans="1:18" ht="14.25">
      <c r="A447" s="14"/>
      <c r="B447" s="14"/>
      <c r="C447" s="14"/>
      <c r="D447" s="15"/>
      <c r="E447" s="15"/>
      <c r="F447" s="15"/>
      <c r="G447" s="15"/>
      <c r="H447" s="15"/>
      <c r="I447" s="15"/>
      <c r="J447" s="15"/>
      <c r="K447" s="15"/>
      <c r="L447" s="9" t="s">
        <v>97</v>
      </c>
      <c r="M447" s="9" t="s">
        <v>679</v>
      </c>
      <c r="N447" s="8">
        <v>2</v>
      </c>
      <c r="O447" s="8">
        <v>2</v>
      </c>
      <c r="P447" s="8">
        <v>54</v>
      </c>
      <c r="R447" s="16"/>
    </row>
    <row r="448" spans="1:18" ht="14.25">
      <c r="A448" s="14"/>
      <c r="B448" s="14"/>
      <c r="C448" s="14"/>
      <c r="D448" s="15"/>
      <c r="E448" s="15"/>
      <c r="F448" s="15"/>
      <c r="G448" s="15"/>
      <c r="H448" s="15"/>
      <c r="I448" s="15"/>
      <c r="J448" s="15"/>
      <c r="K448" s="15"/>
      <c r="L448" s="9" t="s">
        <v>311</v>
      </c>
      <c r="M448" s="9" t="s">
        <v>1347</v>
      </c>
      <c r="N448" s="8">
        <v>2</v>
      </c>
      <c r="O448" s="8">
        <v>3</v>
      </c>
      <c r="P448" s="8">
        <v>77</v>
      </c>
      <c r="R448" s="16"/>
    </row>
    <row r="449" spans="1:18" ht="14.25">
      <c r="A449" s="14"/>
      <c r="B449" s="14"/>
      <c r="C449" s="14"/>
      <c r="D449" s="15"/>
      <c r="E449" s="15"/>
      <c r="F449" s="15"/>
      <c r="G449" s="15"/>
      <c r="H449" s="15"/>
      <c r="I449" s="15"/>
      <c r="J449" s="15"/>
      <c r="K449" s="15"/>
      <c r="L449" s="9" t="s">
        <v>311</v>
      </c>
      <c r="M449" s="9" t="s">
        <v>680</v>
      </c>
      <c r="N449" s="8">
        <v>2</v>
      </c>
      <c r="O449" s="8">
        <v>2</v>
      </c>
      <c r="P449" s="8">
        <v>49</v>
      </c>
      <c r="R449" s="16"/>
    </row>
    <row r="450" spans="1:18" ht="14.25">
      <c r="A450" s="14" t="s">
        <v>366</v>
      </c>
      <c r="B450" s="14" t="s">
        <v>208</v>
      </c>
      <c r="C450" s="14" t="s">
        <v>692</v>
      </c>
      <c r="D450" s="15">
        <v>9</v>
      </c>
      <c r="E450" s="15">
        <v>0</v>
      </c>
      <c r="F450" s="15">
        <v>9</v>
      </c>
      <c r="G450" s="15">
        <f>SUM(O450:O454)</f>
        <v>13</v>
      </c>
      <c r="H450" s="15">
        <v>4</v>
      </c>
      <c r="I450" s="15">
        <v>0</v>
      </c>
      <c r="J450" s="15">
        <v>0</v>
      </c>
      <c r="K450" s="15">
        <v>4</v>
      </c>
      <c r="L450" s="9" t="s">
        <v>367</v>
      </c>
      <c r="M450" s="9" t="s">
        <v>693</v>
      </c>
      <c r="N450" s="8">
        <v>2</v>
      </c>
      <c r="O450" s="8">
        <v>2</v>
      </c>
      <c r="P450" s="8">
        <v>26</v>
      </c>
      <c r="R450" s="16"/>
    </row>
    <row r="451" spans="1:18" ht="14.25">
      <c r="A451" s="14"/>
      <c r="B451" s="14"/>
      <c r="C451" s="14"/>
      <c r="D451" s="15"/>
      <c r="E451" s="15"/>
      <c r="F451" s="15"/>
      <c r="G451" s="15"/>
      <c r="H451" s="15"/>
      <c r="I451" s="15"/>
      <c r="J451" s="15"/>
      <c r="K451" s="15"/>
      <c r="L451" s="9" t="s">
        <v>195</v>
      </c>
      <c r="M451" s="9" t="s">
        <v>694</v>
      </c>
      <c r="N451" s="8">
        <v>2</v>
      </c>
      <c r="O451" s="8">
        <v>3</v>
      </c>
      <c r="P451" s="8">
        <v>20</v>
      </c>
      <c r="R451" s="16"/>
    </row>
    <row r="452" spans="1:18" ht="14.25">
      <c r="A452" s="14"/>
      <c r="B452" s="14"/>
      <c r="C452" s="14"/>
      <c r="D452" s="15"/>
      <c r="E452" s="15"/>
      <c r="F452" s="15"/>
      <c r="G452" s="15"/>
      <c r="H452" s="15"/>
      <c r="I452" s="15"/>
      <c r="J452" s="15"/>
      <c r="K452" s="15"/>
      <c r="L452" s="9" t="s">
        <v>195</v>
      </c>
      <c r="M452" s="9" t="s">
        <v>695</v>
      </c>
      <c r="N452" s="8">
        <v>2</v>
      </c>
      <c r="O452" s="8">
        <v>3</v>
      </c>
      <c r="P452" s="8">
        <v>19</v>
      </c>
      <c r="R452" s="16"/>
    </row>
    <row r="453" spans="1:18" ht="14.25">
      <c r="A453" s="14"/>
      <c r="B453" s="14"/>
      <c r="C453" s="14"/>
      <c r="D453" s="15"/>
      <c r="E453" s="15"/>
      <c r="F453" s="15"/>
      <c r="G453" s="15"/>
      <c r="H453" s="15"/>
      <c r="I453" s="15"/>
      <c r="J453" s="15"/>
      <c r="K453" s="15"/>
      <c r="L453" s="9" t="s">
        <v>221</v>
      </c>
      <c r="M453" s="9" t="s">
        <v>1140</v>
      </c>
      <c r="N453" s="8">
        <v>2</v>
      </c>
      <c r="O453" s="8">
        <v>3</v>
      </c>
      <c r="P453" s="8">
        <v>12</v>
      </c>
      <c r="R453" s="16"/>
    </row>
    <row r="454" spans="1:18" ht="14.25">
      <c r="A454" s="14"/>
      <c r="B454" s="14"/>
      <c r="C454" s="14"/>
      <c r="D454" s="15"/>
      <c r="E454" s="15"/>
      <c r="F454" s="15"/>
      <c r="G454" s="15"/>
      <c r="H454" s="15"/>
      <c r="I454" s="15"/>
      <c r="J454" s="15"/>
      <c r="K454" s="15"/>
      <c r="L454" s="9" t="s">
        <v>221</v>
      </c>
      <c r="M454" s="9" t="s">
        <v>696</v>
      </c>
      <c r="N454" s="8">
        <v>2</v>
      </c>
      <c r="O454" s="8">
        <v>2</v>
      </c>
      <c r="P454" s="8">
        <v>27</v>
      </c>
      <c r="R454" s="16"/>
    </row>
    <row r="455" spans="1:18" ht="14.25">
      <c r="A455" s="14" t="s">
        <v>366</v>
      </c>
      <c r="B455" s="14" t="s">
        <v>1314</v>
      </c>
      <c r="C455" s="14" t="s">
        <v>711</v>
      </c>
      <c r="D455" s="15">
        <v>10</v>
      </c>
      <c r="E455" s="15">
        <v>2</v>
      </c>
      <c r="F455" s="15">
        <v>8</v>
      </c>
      <c r="G455" s="15">
        <f>SUM(O455:O459)</f>
        <v>11.75</v>
      </c>
      <c r="H455" s="15">
        <v>3.75</v>
      </c>
      <c r="I455" s="15">
        <v>0</v>
      </c>
      <c r="J455" s="15">
        <v>0</v>
      </c>
      <c r="K455" s="15">
        <v>3.75</v>
      </c>
      <c r="L455" s="9" t="s">
        <v>97</v>
      </c>
      <c r="M455" s="9" t="s">
        <v>712</v>
      </c>
      <c r="N455" s="8">
        <v>2</v>
      </c>
      <c r="O455" s="8">
        <v>3</v>
      </c>
      <c r="P455" s="8">
        <v>24</v>
      </c>
      <c r="R455" s="16"/>
    </row>
    <row r="456" spans="1:18" ht="14.25">
      <c r="A456" s="14"/>
      <c r="B456" s="14"/>
      <c r="C456" s="14"/>
      <c r="D456" s="15"/>
      <c r="E456" s="15"/>
      <c r="F456" s="15"/>
      <c r="G456" s="15"/>
      <c r="H456" s="15"/>
      <c r="I456" s="15"/>
      <c r="J456" s="15"/>
      <c r="K456" s="15"/>
      <c r="L456" s="9" t="s">
        <v>97</v>
      </c>
      <c r="M456" s="9" t="s">
        <v>713</v>
      </c>
      <c r="N456" s="8">
        <v>2</v>
      </c>
      <c r="O456" s="8">
        <v>3</v>
      </c>
      <c r="P456" s="8">
        <v>26</v>
      </c>
      <c r="R456" s="16"/>
    </row>
    <row r="457" spans="1:18" ht="14.25">
      <c r="A457" s="14"/>
      <c r="B457" s="14"/>
      <c r="C457" s="14"/>
      <c r="D457" s="15"/>
      <c r="E457" s="15"/>
      <c r="F457" s="15"/>
      <c r="G457" s="15"/>
      <c r="H457" s="15"/>
      <c r="I457" s="15"/>
      <c r="J457" s="15"/>
      <c r="K457" s="15"/>
      <c r="L457" s="9" t="s">
        <v>221</v>
      </c>
      <c r="M457" s="9" t="s">
        <v>1139</v>
      </c>
      <c r="N457" s="8">
        <v>2</v>
      </c>
      <c r="O457" s="8">
        <v>1.75</v>
      </c>
      <c r="P457" s="8">
        <v>7</v>
      </c>
      <c r="R457" s="16"/>
    </row>
    <row r="458" spans="1:18" ht="14.25">
      <c r="A458" s="14"/>
      <c r="B458" s="14"/>
      <c r="C458" s="14"/>
      <c r="D458" s="15"/>
      <c r="E458" s="15"/>
      <c r="F458" s="15"/>
      <c r="G458" s="15"/>
      <c r="H458" s="15"/>
      <c r="I458" s="15"/>
      <c r="J458" s="15"/>
      <c r="K458" s="15"/>
      <c r="L458" s="9" t="s">
        <v>416</v>
      </c>
      <c r="M458" s="9" t="s">
        <v>714</v>
      </c>
      <c r="N458" s="8">
        <v>2</v>
      </c>
      <c r="O458" s="8">
        <v>2</v>
      </c>
      <c r="P458" s="8">
        <v>24</v>
      </c>
      <c r="R458" s="16"/>
    </row>
    <row r="459" spans="1:18" ht="14.25">
      <c r="A459" s="14"/>
      <c r="B459" s="14"/>
      <c r="C459" s="14"/>
      <c r="D459" s="15"/>
      <c r="E459" s="15"/>
      <c r="F459" s="15"/>
      <c r="G459" s="15"/>
      <c r="H459" s="15"/>
      <c r="I459" s="15"/>
      <c r="J459" s="15"/>
      <c r="K459" s="15"/>
      <c r="L459" s="9" t="s">
        <v>195</v>
      </c>
      <c r="M459" s="9" t="s">
        <v>715</v>
      </c>
      <c r="N459" s="8">
        <v>2</v>
      </c>
      <c r="O459" s="8">
        <v>2</v>
      </c>
      <c r="P459" s="8">
        <v>30</v>
      </c>
      <c r="R459" s="16"/>
    </row>
    <row r="460" spans="1:18" ht="14.25">
      <c r="A460" s="14" t="s">
        <v>1135</v>
      </c>
      <c r="B460" s="14" t="s">
        <v>1315</v>
      </c>
      <c r="C460" s="14" t="s">
        <v>697</v>
      </c>
      <c r="D460" s="15">
        <v>10</v>
      </c>
      <c r="E460" s="15">
        <v>4</v>
      </c>
      <c r="F460" s="15">
        <v>6</v>
      </c>
      <c r="G460" s="15">
        <f>SUM(O460:O464)</f>
        <v>13</v>
      </c>
      <c r="H460" s="15">
        <v>4</v>
      </c>
      <c r="I460" s="15">
        <v>0</v>
      </c>
      <c r="J460" s="15">
        <v>3</v>
      </c>
      <c r="K460" s="15">
        <f>SUM(H460:I464)</f>
        <v>4</v>
      </c>
      <c r="L460" s="9" t="s">
        <v>221</v>
      </c>
      <c r="M460" s="9" t="s">
        <v>132</v>
      </c>
      <c r="N460" s="8">
        <v>1</v>
      </c>
      <c r="O460" s="8">
        <v>2</v>
      </c>
      <c r="P460" s="8">
        <v>34</v>
      </c>
      <c r="Q460" s="5" t="s">
        <v>1274</v>
      </c>
      <c r="R460" s="16"/>
    </row>
    <row r="461" spans="1:18" ht="14.25">
      <c r="A461" s="14"/>
      <c r="B461" s="14"/>
      <c r="C461" s="14"/>
      <c r="D461" s="15"/>
      <c r="E461" s="15"/>
      <c r="F461" s="15"/>
      <c r="G461" s="15"/>
      <c r="H461" s="15"/>
      <c r="I461" s="15"/>
      <c r="J461" s="15"/>
      <c r="K461" s="15"/>
      <c r="L461" s="9" t="s">
        <v>221</v>
      </c>
      <c r="M461" s="9" t="s">
        <v>1140</v>
      </c>
      <c r="N461" s="8">
        <v>2</v>
      </c>
      <c r="O461" s="8">
        <v>3</v>
      </c>
      <c r="P461" s="8">
        <v>12</v>
      </c>
      <c r="R461" s="16"/>
    </row>
    <row r="462" spans="1:18" ht="14.25">
      <c r="A462" s="14"/>
      <c r="B462" s="14"/>
      <c r="C462" s="14"/>
      <c r="D462" s="15"/>
      <c r="E462" s="15"/>
      <c r="F462" s="15"/>
      <c r="G462" s="15"/>
      <c r="H462" s="15"/>
      <c r="I462" s="15"/>
      <c r="J462" s="15"/>
      <c r="K462" s="15"/>
      <c r="L462" s="9" t="s">
        <v>97</v>
      </c>
      <c r="M462" s="9" t="s">
        <v>698</v>
      </c>
      <c r="N462" s="8">
        <v>2</v>
      </c>
      <c r="O462" s="8">
        <v>3</v>
      </c>
      <c r="P462" s="8">
        <v>28</v>
      </c>
      <c r="R462" s="16"/>
    </row>
    <row r="463" spans="1:18" ht="14.25">
      <c r="A463" s="14"/>
      <c r="B463" s="14"/>
      <c r="C463" s="14"/>
      <c r="D463" s="15"/>
      <c r="E463" s="15"/>
      <c r="F463" s="15"/>
      <c r="G463" s="15"/>
      <c r="H463" s="15"/>
      <c r="I463" s="15"/>
      <c r="J463" s="15"/>
      <c r="K463" s="15"/>
      <c r="L463" s="9" t="s">
        <v>195</v>
      </c>
      <c r="M463" s="9" t="s">
        <v>699</v>
      </c>
      <c r="N463" s="8">
        <v>2</v>
      </c>
      <c r="O463" s="8">
        <v>3</v>
      </c>
      <c r="P463" s="8">
        <v>28</v>
      </c>
      <c r="R463" s="16"/>
    </row>
    <row r="464" spans="1:18" ht="14.25">
      <c r="A464" s="14"/>
      <c r="B464" s="14"/>
      <c r="C464" s="14"/>
      <c r="D464" s="15"/>
      <c r="E464" s="15"/>
      <c r="F464" s="15"/>
      <c r="G464" s="15"/>
      <c r="H464" s="15"/>
      <c r="I464" s="15"/>
      <c r="J464" s="15"/>
      <c r="K464" s="15"/>
      <c r="L464" s="9" t="s">
        <v>221</v>
      </c>
      <c r="M464" s="9" t="s">
        <v>700</v>
      </c>
      <c r="N464" s="8">
        <v>2</v>
      </c>
      <c r="O464" s="8">
        <v>2</v>
      </c>
      <c r="P464" s="8">
        <v>31</v>
      </c>
      <c r="R464" s="16"/>
    </row>
    <row r="465" spans="1:18" ht="24.75" customHeight="1">
      <c r="A465" s="14" t="s">
        <v>1133</v>
      </c>
      <c r="B465" s="14" t="s">
        <v>1349</v>
      </c>
      <c r="C465" s="14" t="s">
        <v>354</v>
      </c>
      <c r="D465" s="15">
        <v>9</v>
      </c>
      <c r="E465" s="15">
        <v>4</v>
      </c>
      <c r="F465" s="15">
        <v>5</v>
      </c>
      <c r="G465" s="15">
        <f>SUM(O465:O468)</f>
        <v>8</v>
      </c>
      <c r="H465" s="15">
        <v>3</v>
      </c>
      <c r="I465" s="15">
        <v>0</v>
      </c>
      <c r="J465" s="15">
        <v>0</v>
      </c>
      <c r="K465" s="15">
        <f>SUM(H465:I468)</f>
        <v>3</v>
      </c>
      <c r="L465" s="9" t="s">
        <v>98</v>
      </c>
      <c r="M465" s="9" t="s">
        <v>355</v>
      </c>
      <c r="N465" s="8">
        <v>2</v>
      </c>
      <c r="O465" s="8">
        <v>2</v>
      </c>
      <c r="P465" s="8">
        <v>57</v>
      </c>
      <c r="R465" s="15"/>
    </row>
    <row r="466" spans="1:18" ht="24.75" customHeight="1">
      <c r="A466" s="14"/>
      <c r="B466" s="14"/>
      <c r="C466" s="14"/>
      <c r="D466" s="15"/>
      <c r="E466" s="15"/>
      <c r="F466" s="15"/>
      <c r="G466" s="15"/>
      <c r="H466" s="15"/>
      <c r="I466" s="15"/>
      <c r="J466" s="15"/>
      <c r="K466" s="15"/>
      <c r="L466" s="9" t="s">
        <v>357</v>
      </c>
      <c r="M466" s="9" t="s">
        <v>358</v>
      </c>
      <c r="N466" s="8">
        <v>2</v>
      </c>
      <c r="O466" s="8">
        <v>2</v>
      </c>
      <c r="P466" s="8">
        <v>23</v>
      </c>
      <c r="R466" s="15"/>
    </row>
    <row r="467" spans="1:18" ht="24.75" customHeight="1">
      <c r="A467" s="14"/>
      <c r="B467" s="14"/>
      <c r="C467" s="14"/>
      <c r="D467" s="15"/>
      <c r="E467" s="15"/>
      <c r="F467" s="15"/>
      <c r="G467" s="15"/>
      <c r="H467" s="15"/>
      <c r="I467" s="15"/>
      <c r="J467" s="15"/>
      <c r="K467" s="15"/>
      <c r="L467" s="9" t="s">
        <v>284</v>
      </c>
      <c r="M467" s="9" t="s">
        <v>359</v>
      </c>
      <c r="N467" s="8">
        <v>2</v>
      </c>
      <c r="O467" s="8">
        <v>2</v>
      </c>
      <c r="P467" s="8">
        <v>18</v>
      </c>
      <c r="R467" s="15"/>
    </row>
    <row r="468" spans="1:18" ht="24.75" customHeight="1">
      <c r="A468" s="14"/>
      <c r="B468" s="14"/>
      <c r="C468" s="14"/>
      <c r="D468" s="15"/>
      <c r="E468" s="15"/>
      <c r="F468" s="15"/>
      <c r="G468" s="15"/>
      <c r="H468" s="15"/>
      <c r="I468" s="15"/>
      <c r="J468" s="15"/>
      <c r="K468" s="15"/>
      <c r="L468" s="9" t="s">
        <v>216</v>
      </c>
      <c r="M468" s="9" t="s">
        <v>359</v>
      </c>
      <c r="N468" s="8">
        <v>2</v>
      </c>
      <c r="O468" s="8">
        <v>2</v>
      </c>
      <c r="P468" s="8">
        <v>26</v>
      </c>
      <c r="R468" s="15"/>
    </row>
    <row r="469" spans="1:18" ht="19.5" customHeight="1">
      <c r="A469" s="14" t="s">
        <v>356</v>
      </c>
      <c r="B469" s="14" t="s">
        <v>5</v>
      </c>
      <c r="C469" s="14" t="s">
        <v>394</v>
      </c>
      <c r="D469" s="15">
        <v>9</v>
      </c>
      <c r="E469" s="15">
        <v>4</v>
      </c>
      <c r="F469" s="15">
        <v>5</v>
      </c>
      <c r="G469" s="15">
        <f>SUM(O469:O472)</f>
        <v>8</v>
      </c>
      <c r="H469" s="15">
        <v>3</v>
      </c>
      <c r="I469" s="15">
        <v>0</v>
      </c>
      <c r="J469" s="15">
        <v>0</v>
      </c>
      <c r="K469" s="15">
        <f>SUM(H469:I472)</f>
        <v>3</v>
      </c>
      <c r="L469" s="9" t="s">
        <v>98</v>
      </c>
      <c r="M469" s="9" t="s">
        <v>395</v>
      </c>
      <c r="N469" s="8">
        <v>2</v>
      </c>
      <c r="O469" s="8">
        <v>2</v>
      </c>
      <c r="P469" s="8">
        <v>67</v>
      </c>
      <c r="R469" s="15"/>
    </row>
    <row r="470" spans="1:18" ht="19.5" customHeight="1">
      <c r="A470" s="14"/>
      <c r="B470" s="14"/>
      <c r="C470" s="14"/>
      <c r="D470" s="15"/>
      <c r="E470" s="15"/>
      <c r="F470" s="15"/>
      <c r="G470" s="15"/>
      <c r="H470" s="15"/>
      <c r="I470" s="15"/>
      <c r="J470" s="15"/>
      <c r="K470" s="15"/>
      <c r="L470" s="9" t="s">
        <v>381</v>
      </c>
      <c r="M470" s="9" t="s">
        <v>396</v>
      </c>
      <c r="N470" s="8">
        <v>2</v>
      </c>
      <c r="O470" s="8">
        <v>2</v>
      </c>
      <c r="P470" s="8">
        <v>26</v>
      </c>
      <c r="R470" s="15"/>
    </row>
    <row r="471" spans="1:18" ht="19.5" customHeight="1">
      <c r="A471" s="14"/>
      <c r="B471" s="14"/>
      <c r="C471" s="14"/>
      <c r="D471" s="15"/>
      <c r="E471" s="15"/>
      <c r="F471" s="15"/>
      <c r="G471" s="15"/>
      <c r="H471" s="15"/>
      <c r="I471" s="15"/>
      <c r="J471" s="15"/>
      <c r="K471" s="15"/>
      <c r="L471" s="9" t="s">
        <v>357</v>
      </c>
      <c r="M471" s="9" t="s">
        <v>397</v>
      </c>
      <c r="N471" s="8">
        <v>2</v>
      </c>
      <c r="O471" s="8">
        <v>2</v>
      </c>
      <c r="P471" s="8">
        <v>46</v>
      </c>
      <c r="R471" s="15"/>
    </row>
    <row r="472" spans="1:18" ht="19.5" customHeight="1">
      <c r="A472" s="14"/>
      <c r="B472" s="14"/>
      <c r="C472" s="14"/>
      <c r="D472" s="15"/>
      <c r="E472" s="15"/>
      <c r="F472" s="15"/>
      <c r="G472" s="15"/>
      <c r="H472" s="15"/>
      <c r="I472" s="15"/>
      <c r="J472" s="15"/>
      <c r="K472" s="15"/>
      <c r="L472" s="9" t="s">
        <v>357</v>
      </c>
      <c r="M472" s="9" t="s">
        <v>398</v>
      </c>
      <c r="N472" s="8">
        <v>2</v>
      </c>
      <c r="O472" s="8">
        <v>2</v>
      </c>
      <c r="P472" s="8">
        <v>35</v>
      </c>
      <c r="R472" s="15"/>
    </row>
    <row r="473" spans="1:18" ht="33" customHeight="1">
      <c r="A473" s="14" t="s">
        <v>356</v>
      </c>
      <c r="B473" s="14" t="s">
        <v>61</v>
      </c>
      <c r="C473" s="14" t="s">
        <v>968</v>
      </c>
      <c r="D473" s="15">
        <v>9</v>
      </c>
      <c r="E473" s="15">
        <v>4</v>
      </c>
      <c r="F473" s="15">
        <v>5</v>
      </c>
      <c r="G473" s="15">
        <f>SUM(O473:O476)</f>
        <v>8</v>
      </c>
      <c r="H473" s="15">
        <v>3</v>
      </c>
      <c r="I473" s="15">
        <v>0</v>
      </c>
      <c r="J473" s="15">
        <v>0</v>
      </c>
      <c r="K473" s="15">
        <f>SUM(H473:I476)</f>
        <v>3</v>
      </c>
      <c r="L473" s="9" t="s">
        <v>98</v>
      </c>
      <c r="M473" s="9" t="s">
        <v>969</v>
      </c>
      <c r="N473" s="8">
        <v>2</v>
      </c>
      <c r="O473" s="8">
        <v>2</v>
      </c>
      <c r="P473" s="8">
        <v>33</v>
      </c>
      <c r="R473" s="16"/>
    </row>
    <row r="474" spans="1:18" ht="33" customHeight="1">
      <c r="A474" s="14"/>
      <c r="B474" s="14"/>
      <c r="C474" s="14"/>
      <c r="D474" s="15"/>
      <c r="E474" s="15"/>
      <c r="F474" s="15"/>
      <c r="G474" s="15"/>
      <c r="H474" s="15"/>
      <c r="I474" s="15"/>
      <c r="J474" s="15"/>
      <c r="K474" s="15"/>
      <c r="L474" s="9" t="s">
        <v>98</v>
      </c>
      <c r="M474" s="9" t="s">
        <v>970</v>
      </c>
      <c r="N474" s="8">
        <v>2</v>
      </c>
      <c r="O474" s="8">
        <v>2</v>
      </c>
      <c r="P474" s="8">
        <v>34</v>
      </c>
      <c r="R474" s="16"/>
    </row>
    <row r="475" spans="1:18" ht="33" customHeight="1">
      <c r="A475" s="14"/>
      <c r="B475" s="14"/>
      <c r="C475" s="14"/>
      <c r="D475" s="15"/>
      <c r="E475" s="15"/>
      <c r="F475" s="15"/>
      <c r="G475" s="15"/>
      <c r="H475" s="15"/>
      <c r="I475" s="15"/>
      <c r="J475" s="15"/>
      <c r="K475" s="15"/>
      <c r="L475" s="9" t="s">
        <v>93</v>
      </c>
      <c r="M475" s="9" t="s">
        <v>971</v>
      </c>
      <c r="N475" s="8">
        <v>2</v>
      </c>
      <c r="O475" s="8">
        <v>2</v>
      </c>
      <c r="P475" s="8">
        <v>34</v>
      </c>
      <c r="R475" s="16"/>
    </row>
    <row r="476" spans="1:18" ht="33" customHeight="1">
      <c r="A476" s="14"/>
      <c r="B476" s="14"/>
      <c r="C476" s="14"/>
      <c r="D476" s="15"/>
      <c r="E476" s="15"/>
      <c r="F476" s="15"/>
      <c r="G476" s="15"/>
      <c r="H476" s="15"/>
      <c r="I476" s="15"/>
      <c r="J476" s="15"/>
      <c r="K476" s="15"/>
      <c r="L476" s="9" t="s">
        <v>3</v>
      </c>
      <c r="M476" s="9" t="s">
        <v>972</v>
      </c>
      <c r="N476" s="8">
        <v>2</v>
      </c>
      <c r="O476" s="8">
        <v>2</v>
      </c>
      <c r="P476" s="8">
        <v>41</v>
      </c>
      <c r="R476" s="16"/>
    </row>
    <row r="477" spans="1:18" ht="14.25">
      <c r="A477" s="14" t="s">
        <v>1133</v>
      </c>
      <c r="B477" s="14" t="s">
        <v>1316</v>
      </c>
      <c r="C477" s="14" t="s">
        <v>399</v>
      </c>
      <c r="D477" s="15">
        <v>9</v>
      </c>
      <c r="E477" s="15">
        <v>2</v>
      </c>
      <c r="F477" s="15">
        <v>7</v>
      </c>
      <c r="G477" s="15">
        <f>SUM(O477:O481)</f>
        <v>10</v>
      </c>
      <c r="H477" s="15">
        <v>3</v>
      </c>
      <c r="I477" s="15">
        <v>0</v>
      </c>
      <c r="J477" s="15">
        <v>0</v>
      </c>
      <c r="K477" s="15">
        <f>SUM(H477:I481)</f>
        <v>3</v>
      </c>
      <c r="L477" s="9" t="s">
        <v>99</v>
      </c>
      <c r="M477" s="9" t="s">
        <v>355</v>
      </c>
      <c r="N477" s="8">
        <v>2</v>
      </c>
      <c r="O477" s="8">
        <v>2</v>
      </c>
      <c r="P477" s="8">
        <v>47</v>
      </c>
      <c r="R477" s="15" t="s">
        <v>1432</v>
      </c>
    </row>
    <row r="478" spans="1:18" ht="14.25">
      <c r="A478" s="14"/>
      <c r="B478" s="14"/>
      <c r="C478" s="14"/>
      <c r="D478" s="15"/>
      <c r="E478" s="15"/>
      <c r="F478" s="15"/>
      <c r="G478" s="15"/>
      <c r="H478" s="15"/>
      <c r="I478" s="15"/>
      <c r="J478" s="15"/>
      <c r="K478" s="15"/>
      <c r="L478" s="9" t="s">
        <v>103</v>
      </c>
      <c r="M478" s="9" t="s">
        <v>355</v>
      </c>
      <c r="N478" s="8">
        <v>2</v>
      </c>
      <c r="O478" s="8">
        <v>2</v>
      </c>
      <c r="P478" s="8">
        <v>40</v>
      </c>
      <c r="R478" s="15"/>
    </row>
    <row r="479" spans="1:18" ht="14.25">
      <c r="A479" s="14"/>
      <c r="B479" s="14"/>
      <c r="C479" s="14"/>
      <c r="D479" s="15"/>
      <c r="E479" s="15"/>
      <c r="F479" s="15"/>
      <c r="G479" s="15"/>
      <c r="H479" s="15"/>
      <c r="I479" s="15"/>
      <c r="J479" s="15"/>
      <c r="K479" s="15"/>
      <c r="L479" s="9" t="s">
        <v>232</v>
      </c>
      <c r="M479" s="9" t="s">
        <v>400</v>
      </c>
      <c r="N479" s="8">
        <v>2</v>
      </c>
      <c r="O479" s="8">
        <v>2</v>
      </c>
      <c r="P479" s="8">
        <v>24</v>
      </c>
      <c r="R479" s="15"/>
    </row>
    <row r="480" spans="1:18" ht="14.25">
      <c r="A480" s="14"/>
      <c r="B480" s="14"/>
      <c r="C480" s="14"/>
      <c r="D480" s="15"/>
      <c r="E480" s="15"/>
      <c r="F480" s="15"/>
      <c r="G480" s="15"/>
      <c r="H480" s="15"/>
      <c r="I480" s="15"/>
      <c r="J480" s="15"/>
      <c r="K480" s="15"/>
      <c r="L480" s="9" t="s">
        <v>357</v>
      </c>
      <c r="M480" s="9" t="s">
        <v>401</v>
      </c>
      <c r="N480" s="8">
        <v>2</v>
      </c>
      <c r="O480" s="8">
        <v>2</v>
      </c>
      <c r="P480" s="8">
        <v>22</v>
      </c>
      <c r="R480" s="15"/>
    </row>
    <row r="481" spans="1:18" ht="14.25">
      <c r="A481" s="14"/>
      <c r="B481" s="14"/>
      <c r="C481" s="14"/>
      <c r="D481" s="15"/>
      <c r="E481" s="15"/>
      <c r="F481" s="15"/>
      <c r="G481" s="15"/>
      <c r="H481" s="15"/>
      <c r="I481" s="15"/>
      <c r="J481" s="15"/>
      <c r="K481" s="15"/>
      <c r="L481" s="9" t="s">
        <v>357</v>
      </c>
      <c r="M481" s="9" t="s">
        <v>402</v>
      </c>
      <c r="N481" s="8">
        <v>2</v>
      </c>
      <c r="O481" s="8">
        <v>2</v>
      </c>
      <c r="P481" s="8">
        <v>26</v>
      </c>
      <c r="R481" s="15"/>
    </row>
    <row r="482" spans="1:18" ht="14.25">
      <c r="A482" s="14" t="s">
        <v>1133</v>
      </c>
      <c r="B482" s="14" t="s">
        <v>208</v>
      </c>
      <c r="C482" s="14" t="s">
        <v>377</v>
      </c>
      <c r="D482" s="15">
        <v>9</v>
      </c>
      <c r="E482" s="15">
        <v>0</v>
      </c>
      <c r="F482" s="15">
        <v>9</v>
      </c>
      <c r="G482" s="15">
        <f>SUM(O482:O487)</f>
        <v>10.5</v>
      </c>
      <c r="H482" s="15">
        <v>1.5</v>
      </c>
      <c r="I482" s="15">
        <v>0</v>
      </c>
      <c r="J482" s="15">
        <v>0</v>
      </c>
      <c r="K482" s="15">
        <f>SUM(H482:I487)</f>
        <v>1.5</v>
      </c>
      <c r="L482" s="9" t="s">
        <v>101</v>
      </c>
      <c r="M482" s="9" t="s">
        <v>378</v>
      </c>
      <c r="N482" s="8">
        <v>2</v>
      </c>
      <c r="O482" s="8">
        <v>2</v>
      </c>
      <c r="P482" s="8">
        <v>33</v>
      </c>
      <c r="R482" s="15"/>
    </row>
    <row r="483" spans="1:18" ht="14.25">
      <c r="A483" s="14"/>
      <c r="B483" s="14"/>
      <c r="C483" s="14"/>
      <c r="D483" s="15"/>
      <c r="E483" s="15"/>
      <c r="F483" s="15"/>
      <c r="G483" s="15"/>
      <c r="H483" s="15"/>
      <c r="I483" s="15"/>
      <c r="J483" s="15"/>
      <c r="K483" s="15"/>
      <c r="L483" s="9" t="s">
        <v>357</v>
      </c>
      <c r="M483" s="9" t="s">
        <v>379</v>
      </c>
      <c r="N483" s="8">
        <v>2</v>
      </c>
      <c r="O483" s="8">
        <v>2</v>
      </c>
      <c r="P483" s="8">
        <v>25</v>
      </c>
      <c r="R483" s="15"/>
    </row>
    <row r="484" spans="1:18" ht="14.25">
      <c r="A484" s="14"/>
      <c r="B484" s="14"/>
      <c r="C484" s="14"/>
      <c r="D484" s="15"/>
      <c r="E484" s="15"/>
      <c r="F484" s="15"/>
      <c r="G484" s="15"/>
      <c r="H484" s="15"/>
      <c r="I484" s="15"/>
      <c r="J484" s="15"/>
      <c r="K484" s="15"/>
      <c r="L484" s="9" t="s">
        <v>98</v>
      </c>
      <c r="M484" s="9" t="s">
        <v>380</v>
      </c>
      <c r="N484" s="8">
        <v>2</v>
      </c>
      <c r="O484" s="8">
        <v>2</v>
      </c>
      <c r="P484" s="8">
        <v>64</v>
      </c>
      <c r="R484" s="15"/>
    </row>
    <row r="485" spans="1:18" ht="14.25">
      <c r="A485" s="14"/>
      <c r="B485" s="14"/>
      <c r="C485" s="14"/>
      <c r="D485" s="15"/>
      <c r="E485" s="15"/>
      <c r="F485" s="15"/>
      <c r="G485" s="15"/>
      <c r="H485" s="15"/>
      <c r="I485" s="15"/>
      <c r="J485" s="15"/>
      <c r="K485" s="15"/>
      <c r="L485" s="9" t="s">
        <v>381</v>
      </c>
      <c r="M485" s="9" t="s">
        <v>382</v>
      </c>
      <c r="N485" s="8">
        <v>2</v>
      </c>
      <c r="O485" s="8">
        <v>2</v>
      </c>
      <c r="P485" s="8">
        <v>30</v>
      </c>
      <c r="R485" s="15"/>
    </row>
    <row r="486" spans="1:18" ht="14.25">
      <c r="A486" s="14"/>
      <c r="B486" s="14"/>
      <c r="C486" s="14"/>
      <c r="D486" s="15"/>
      <c r="E486" s="15"/>
      <c r="F486" s="15"/>
      <c r="G486" s="15"/>
      <c r="H486" s="15"/>
      <c r="I486" s="15"/>
      <c r="J486" s="15"/>
      <c r="K486" s="15"/>
      <c r="L486" s="9" t="s">
        <v>357</v>
      </c>
      <c r="M486" s="9" t="s">
        <v>383</v>
      </c>
      <c r="N486" s="8">
        <v>2</v>
      </c>
      <c r="O486" s="8">
        <v>2</v>
      </c>
      <c r="P486" s="8">
        <v>49</v>
      </c>
      <c r="R486" s="15"/>
    </row>
    <row r="487" spans="1:18" ht="14.25">
      <c r="A487" s="14"/>
      <c r="B487" s="14"/>
      <c r="C487" s="14"/>
      <c r="D487" s="15"/>
      <c r="E487" s="15"/>
      <c r="F487" s="15"/>
      <c r="G487" s="15"/>
      <c r="H487" s="15"/>
      <c r="I487" s="15"/>
      <c r="J487" s="15"/>
      <c r="K487" s="15"/>
      <c r="L487" s="9" t="s">
        <v>302</v>
      </c>
      <c r="M487" s="9" t="s">
        <v>76</v>
      </c>
      <c r="N487" s="8">
        <v>0.5</v>
      </c>
      <c r="O487" s="8">
        <v>0.5</v>
      </c>
      <c r="P487" s="8">
        <v>1</v>
      </c>
      <c r="R487" s="15"/>
    </row>
    <row r="488" spans="1:18" ht="14.25">
      <c r="A488" s="14" t="s">
        <v>1133</v>
      </c>
      <c r="B488" s="14" t="s">
        <v>208</v>
      </c>
      <c r="C488" s="14" t="s">
        <v>384</v>
      </c>
      <c r="D488" s="15">
        <v>9</v>
      </c>
      <c r="E488" s="15">
        <v>0</v>
      </c>
      <c r="F488" s="15">
        <v>9</v>
      </c>
      <c r="G488" s="15">
        <f>SUM(O488:O492)</f>
        <v>10</v>
      </c>
      <c r="H488" s="15">
        <v>1</v>
      </c>
      <c r="I488" s="15">
        <v>0</v>
      </c>
      <c r="J488" s="15">
        <v>0</v>
      </c>
      <c r="K488" s="15">
        <f>SUM(H488:I492)</f>
        <v>1</v>
      </c>
      <c r="L488" s="9" t="s">
        <v>96</v>
      </c>
      <c r="M488" s="9" t="s">
        <v>378</v>
      </c>
      <c r="N488" s="8">
        <v>2</v>
      </c>
      <c r="O488" s="8">
        <v>2</v>
      </c>
      <c r="P488" s="8">
        <v>30</v>
      </c>
      <c r="R488" s="15"/>
    </row>
    <row r="489" spans="1:18" ht="14.25">
      <c r="A489" s="14"/>
      <c r="B489" s="14"/>
      <c r="C489" s="14"/>
      <c r="D489" s="15"/>
      <c r="E489" s="15"/>
      <c r="F489" s="15"/>
      <c r="G489" s="15"/>
      <c r="H489" s="15"/>
      <c r="I489" s="15"/>
      <c r="J489" s="15"/>
      <c r="K489" s="15"/>
      <c r="L489" s="9" t="s">
        <v>106</v>
      </c>
      <c r="M489" s="9" t="s">
        <v>378</v>
      </c>
      <c r="N489" s="8">
        <v>2</v>
      </c>
      <c r="O489" s="8">
        <v>2</v>
      </c>
      <c r="P489" s="8">
        <v>34</v>
      </c>
      <c r="R489" s="15"/>
    </row>
    <row r="490" spans="1:18" ht="14.25">
      <c r="A490" s="14"/>
      <c r="B490" s="14"/>
      <c r="C490" s="14"/>
      <c r="D490" s="15"/>
      <c r="E490" s="15"/>
      <c r="F490" s="15"/>
      <c r="G490" s="15"/>
      <c r="H490" s="15"/>
      <c r="I490" s="15"/>
      <c r="J490" s="15"/>
      <c r="K490" s="15"/>
      <c r="L490" s="9" t="s">
        <v>357</v>
      </c>
      <c r="M490" s="9" t="s">
        <v>385</v>
      </c>
      <c r="N490" s="8">
        <v>2</v>
      </c>
      <c r="O490" s="8">
        <v>2</v>
      </c>
      <c r="P490" s="8">
        <v>37</v>
      </c>
      <c r="R490" s="15"/>
    </row>
    <row r="491" spans="1:18" ht="14.25">
      <c r="A491" s="14"/>
      <c r="B491" s="14"/>
      <c r="C491" s="14"/>
      <c r="D491" s="15"/>
      <c r="E491" s="15"/>
      <c r="F491" s="15"/>
      <c r="G491" s="15"/>
      <c r="H491" s="15"/>
      <c r="I491" s="15"/>
      <c r="J491" s="15"/>
      <c r="K491" s="15"/>
      <c r="L491" s="9" t="s">
        <v>98</v>
      </c>
      <c r="M491" s="9" t="s">
        <v>386</v>
      </c>
      <c r="N491" s="8">
        <v>2</v>
      </c>
      <c r="O491" s="8">
        <v>2</v>
      </c>
      <c r="P491" s="8">
        <v>52</v>
      </c>
      <c r="R491" s="15"/>
    </row>
    <row r="492" spans="1:18" ht="14.25">
      <c r="A492" s="14"/>
      <c r="B492" s="14"/>
      <c r="C492" s="14"/>
      <c r="D492" s="15"/>
      <c r="E492" s="15"/>
      <c r="F492" s="15"/>
      <c r="G492" s="15"/>
      <c r="H492" s="15"/>
      <c r="I492" s="15"/>
      <c r="J492" s="15"/>
      <c r="K492" s="15"/>
      <c r="L492" s="9" t="s">
        <v>381</v>
      </c>
      <c r="M492" s="9" t="s">
        <v>387</v>
      </c>
      <c r="N492" s="8">
        <v>2</v>
      </c>
      <c r="O492" s="8">
        <v>2</v>
      </c>
      <c r="P492" s="8">
        <v>48</v>
      </c>
      <c r="R492" s="15"/>
    </row>
    <row r="493" spans="1:18" ht="14.25">
      <c r="A493" s="14" t="s">
        <v>1133</v>
      </c>
      <c r="B493" s="14" t="s">
        <v>208</v>
      </c>
      <c r="C493" s="14" t="s">
        <v>973</v>
      </c>
      <c r="D493" s="15">
        <v>9</v>
      </c>
      <c r="E493" s="15">
        <v>0</v>
      </c>
      <c r="F493" s="15">
        <v>9</v>
      </c>
      <c r="G493" s="15">
        <f>SUM(O493:O497)</f>
        <v>10</v>
      </c>
      <c r="H493" s="15">
        <v>1</v>
      </c>
      <c r="I493" s="15">
        <v>0</v>
      </c>
      <c r="J493" s="15">
        <v>0</v>
      </c>
      <c r="K493" s="15">
        <f>SUM(H493:I497)</f>
        <v>1</v>
      </c>
      <c r="L493" s="9" t="s">
        <v>94</v>
      </c>
      <c r="M493" s="9" t="s">
        <v>355</v>
      </c>
      <c r="N493" s="8">
        <v>2</v>
      </c>
      <c r="O493" s="8">
        <v>2</v>
      </c>
      <c r="P493" s="8">
        <v>40</v>
      </c>
      <c r="R493" s="16"/>
    </row>
    <row r="494" spans="1:18" ht="14.25">
      <c r="A494" s="14"/>
      <c r="B494" s="14"/>
      <c r="C494" s="14"/>
      <c r="D494" s="15"/>
      <c r="E494" s="15"/>
      <c r="F494" s="15"/>
      <c r="G494" s="15"/>
      <c r="H494" s="15"/>
      <c r="I494" s="15"/>
      <c r="J494" s="15"/>
      <c r="K494" s="15"/>
      <c r="L494" s="9" t="s">
        <v>98</v>
      </c>
      <c r="M494" s="9" t="s">
        <v>974</v>
      </c>
      <c r="N494" s="8">
        <v>2</v>
      </c>
      <c r="O494" s="8">
        <v>2</v>
      </c>
      <c r="P494" s="8">
        <v>30</v>
      </c>
      <c r="R494" s="16"/>
    </row>
    <row r="495" spans="1:18" ht="14.25">
      <c r="A495" s="14"/>
      <c r="B495" s="14"/>
      <c r="C495" s="14"/>
      <c r="D495" s="15"/>
      <c r="E495" s="15"/>
      <c r="F495" s="15"/>
      <c r="G495" s="15"/>
      <c r="H495" s="15"/>
      <c r="I495" s="15"/>
      <c r="J495" s="15"/>
      <c r="K495" s="15"/>
      <c r="L495" s="9" t="s">
        <v>357</v>
      </c>
      <c r="M495" s="9" t="s">
        <v>975</v>
      </c>
      <c r="N495" s="8">
        <v>2</v>
      </c>
      <c r="O495" s="8">
        <v>2</v>
      </c>
      <c r="P495" s="8">
        <v>21</v>
      </c>
      <c r="R495" s="16"/>
    </row>
    <row r="496" spans="1:18" ht="14.25">
      <c r="A496" s="14"/>
      <c r="B496" s="14"/>
      <c r="C496" s="14"/>
      <c r="D496" s="15"/>
      <c r="E496" s="15"/>
      <c r="F496" s="15"/>
      <c r="G496" s="15"/>
      <c r="H496" s="15"/>
      <c r="I496" s="15"/>
      <c r="J496" s="15"/>
      <c r="K496" s="15"/>
      <c r="L496" s="9" t="s">
        <v>357</v>
      </c>
      <c r="M496" s="9" t="s">
        <v>976</v>
      </c>
      <c r="N496" s="8">
        <v>2</v>
      </c>
      <c r="O496" s="8">
        <v>2</v>
      </c>
      <c r="P496" s="8">
        <v>24</v>
      </c>
      <c r="R496" s="16"/>
    </row>
    <row r="497" spans="1:18" ht="14.25">
      <c r="A497" s="14"/>
      <c r="B497" s="14"/>
      <c r="C497" s="14"/>
      <c r="D497" s="15"/>
      <c r="E497" s="15"/>
      <c r="F497" s="15"/>
      <c r="G497" s="15"/>
      <c r="H497" s="15"/>
      <c r="I497" s="15"/>
      <c r="J497" s="15"/>
      <c r="K497" s="15"/>
      <c r="L497" s="9" t="s">
        <v>381</v>
      </c>
      <c r="M497" s="9" t="s">
        <v>977</v>
      </c>
      <c r="N497" s="8">
        <v>2</v>
      </c>
      <c r="O497" s="8">
        <v>2</v>
      </c>
      <c r="P497" s="8">
        <v>48</v>
      </c>
      <c r="R497" s="16"/>
    </row>
    <row r="498" spans="1:18" ht="14.25">
      <c r="A498" s="14" t="s">
        <v>1133</v>
      </c>
      <c r="B498" s="14" t="s">
        <v>177</v>
      </c>
      <c r="C498" s="14" t="s">
        <v>347</v>
      </c>
      <c r="D498" s="15">
        <v>10</v>
      </c>
      <c r="E498" s="15">
        <v>0</v>
      </c>
      <c r="F498" s="15">
        <v>10</v>
      </c>
      <c r="G498" s="15">
        <f>SUM(O498:O502)</f>
        <v>12</v>
      </c>
      <c r="H498" s="15">
        <v>2</v>
      </c>
      <c r="I498" s="15">
        <v>0</v>
      </c>
      <c r="J498" s="15">
        <v>0</v>
      </c>
      <c r="K498" s="15">
        <f>SUM(H498:I502)</f>
        <v>2</v>
      </c>
      <c r="L498" s="9" t="s">
        <v>96</v>
      </c>
      <c r="M498" s="9" t="s">
        <v>348</v>
      </c>
      <c r="N498" s="8">
        <v>2</v>
      </c>
      <c r="O498" s="8">
        <v>2</v>
      </c>
      <c r="P498" s="8">
        <v>31</v>
      </c>
      <c r="R498" s="15"/>
    </row>
    <row r="499" spans="1:18" ht="14.25">
      <c r="A499" s="14"/>
      <c r="B499" s="14"/>
      <c r="C499" s="14"/>
      <c r="D499" s="15"/>
      <c r="E499" s="15"/>
      <c r="F499" s="15"/>
      <c r="G499" s="15"/>
      <c r="H499" s="15"/>
      <c r="I499" s="15"/>
      <c r="J499" s="15"/>
      <c r="K499" s="15"/>
      <c r="L499" s="9" t="s">
        <v>101</v>
      </c>
      <c r="M499" s="9" t="s">
        <v>348</v>
      </c>
      <c r="N499" s="8">
        <v>2</v>
      </c>
      <c r="O499" s="8">
        <v>2</v>
      </c>
      <c r="P499" s="8">
        <v>30</v>
      </c>
      <c r="R499" s="15"/>
    </row>
    <row r="500" spans="1:18" ht="14.25">
      <c r="A500" s="14"/>
      <c r="B500" s="14"/>
      <c r="C500" s="14"/>
      <c r="D500" s="15"/>
      <c r="E500" s="15"/>
      <c r="F500" s="15"/>
      <c r="G500" s="15"/>
      <c r="H500" s="15"/>
      <c r="I500" s="15"/>
      <c r="J500" s="15"/>
      <c r="K500" s="15"/>
      <c r="L500" s="9" t="s">
        <v>106</v>
      </c>
      <c r="M500" s="9" t="s">
        <v>348</v>
      </c>
      <c r="N500" s="8">
        <v>2</v>
      </c>
      <c r="O500" s="8">
        <v>2</v>
      </c>
      <c r="P500" s="8">
        <v>33</v>
      </c>
      <c r="R500" s="15"/>
    </row>
    <row r="501" spans="1:18" ht="14.25">
      <c r="A501" s="14"/>
      <c r="B501" s="14"/>
      <c r="C501" s="14"/>
      <c r="D501" s="15"/>
      <c r="E501" s="15"/>
      <c r="F501" s="15"/>
      <c r="G501" s="15"/>
      <c r="H501" s="15"/>
      <c r="I501" s="15"/>
      <c r="J501" s="15"/>
      <c r="K501" s="15"/>
      <c r="L501" s="9" t="s">
        <v>93</v>
      </c>
      <c r="M501" s="9" t="s">
        <v>349</v>
      </c>
      <c r="N501" s="8">
        <v>3</v>
      </c>
      <c r="O501" s="8">
        <v>3</v>
      </c>
      <c r="P501" s="8">
        <v>27</v>
      </c>
      <c r="R501" s="15"/>
    </row>
    <row r="502" spans="1:18" ht="14.25">
      <c r="A502" s="14"/>
      <c r="B502" s="14"/>
      <c r="C502" s="14"/>
      <c r="D502" s="15"/>
      <c r="E502" s="15"/>
      <c r="F502" s="15"/>
      <c r="G502" s="15"/>
      <c r="H502" s="15"/>
      <c r="I502" s="15"/>
      <c r="J502" s="15"/>
      <c r="K502" s="15"/>
      <c r="L502" s="9" t="s">
        <v>321</v>
      </c>
      <c r="M502" s="9" t="s">
        <v>350</v>
      </c>
      <c r="N502" s="8">
        <v>3</v>
      </c>
      <c r="O502" s="8">
        <v>3</v>
      </c>
      <c r="P502" s="8">
        <v>27</v>
      </c>
      <c r="R502" s="15"/>
    </row>
    <row r="503" spans="1:18" ht="14.25">
      <c r="A503" s="14" t="s">
        <v>1133</v>
      </c>
      <c r="B503" s="14" t="s">
        <v>177</v>
      </c>
      <c r="C503" s="14" t="s">
        <v>6</v>
      </c>
      <c r="D503" s="15">
        <v>10</v>
      </c>
      <c r="E503" s="15">
        <v>0</v>
      </c>
      <c r="F503" s="15">
        <v>10</v>
      </c>
      <c r="G503" s="15">
        <f>SUM(O503:O508)</f>
        <v>12</v>
      </c>
      <c r="H503" s="15">
        <v>2</v>
      </c>
      <c r="I503" s="15">
        <v>0</v>
      </c>
      <c r="J503" s="15">
        <v>0</v>
      </c>
      <c r="K503" s="15">
        <f>SUM(H503:I508)</f>
        <v>2</v>
      </c>
      <c r="L503" s="9" t="s">
        <v>405</v>
      </c>
      <c r="M503" s="9" t="s">
        <v>406</v>
      </c>
      <c r="N503" s="8">
        <v>2</v>
      </c>
      <c r="O503" s="8">
        <v>2</v>
      </c>
      <c r="P503" s="8">
        <v>22</v>
      </c>
      <c r="R503" s="15"/>
    </row>
    <row r="504" spans="1:18" ht="14.25">
      <c r="A504" s="14"/>
      <c r="B504" s="14"/>
      <c r="C504" s="14"/>
      <c r="D504" s="15"/>
      <c r="E504" s="15"/>
      <c r="F504" s="15"/>
      <c r="G504" s="15"/>
      <c r="H504" s="15"/>
      <c r="I504" s="15"/>
      <c r="J504" s="15"/>
      <c r="K504" s="15"/>
      <c r="L504" s="9" t="s">
        <v>381</v>
      </c>
      <c r="M504" s="9" t="s">
        <v>407</v>
      </c>
      <c r="N504" s="8">
        <v>2</v>
      </c>
      <c r="O504" s="8">
        <v>2</v>
      </c>
      <c r="P504" s="8">
        <v>21</v>
      </c>
      <c r="R504" s="15"/>
    </row>
    <row r="505" spans="1:18" ht="14.25">
      <c r="A505" s="14"/>
      <c r="B505" s="14"/>
      <c r="C505" s="14"/>
      <c r="D505" s="15"/>
      <c r="E505" s="15"/>
      <c r="F505" s="15"/>
      <c r="G505" s="15"/>
      <c r="H505" s="15"/>
      <c r="I505" s="15"/>
      <c r="J505" s="15"/>
      <c r="K505" s="15"/>
      <c r="L505" s="9" t="s">
        <v>357</v>
      </c>
      <c r="M505" s="9" t="s">
        <v>408</v>
      </c>
      <c r="N505" s="8">
        <v>2</v>
      </c>
      <c r="O505" s="8">
        <v>2</v>
      </c>
      <c r="P505" s="8">
        <v>26</v>
      </c>
      <c r="R505" s="15"/>
    </row>
    <row r="506" spans="1:18" ht="14.25">
      <c r="A506" s="14"/>
      <c r="B506" s="14"/>
      <c r="C506" s="14"/>
      <c r="D506" s="15"/>
      <c r="E506" s="15"/>
      <c r="F506" s="15"/>
      <c r="G506" s="15"/>
      <c r="H506" s="15"/>
      <c r="I506" s="15"/>
      <c r="J506" s="15"/>
      <c r="K506" s="15"/>
      <c r="L506" s="9" t="s">
        <v>357</v>
      </c>
      <c r="M506" s="9" t="s">
        <v>409</v>
      </c>
      <c r="N506" s="8">
        <v>2</v>
      </c>
      <c r="O506" s="8">
        <v>2</v>
      </c>
      <c r="P506" s="8">
        <v>21</v>
      </c>
      <c r="R506" s="15"/>
    </row>
    <row r="507" spans="1:18" ht="14.25">
      <c r="A507" s="14"/>
      <c r="B507" s="14"/>
      <c r="C507" s="14"/>
      <c r="D507" s="15"/>
      <c r="E507" s="15"/>
      <c r="F507" s="15"/>
      <c r="G507" s="15"/>
      <c r="H507" s="15"/>
      <c r="I507" s="15"/>
      <c r="J507" s="15"/>
      <c r="K507" s="15"/>
      <c r="L507" s="9" t="s">
        <v>321</v>
      </c>
      <c r="M507" s="9" t="s">
        <v>410</v>
      </c>
      <c r="N507" s="8">
        <v>2</v>
      </c>
      <c r="O507" s="8">
        <v>2</v>
      </c>
      <c r="P507" s="8">
        <v>34</v>
      </c>
      <c r="R507" s="15"/>
    </row>
    <row r="508" spans="1:18" ht="28.5">
      <c r="A508" s="14"/>
      <c r="B508" s="14"/>
      <c r="C508" s="14"/>
      <c r="D508" s="15"/>
      <c r="E508" s="15"/>
      <c r="F508" s="15"/>
      <c r="G508" s="15"/>
      <c r="H508" s="15"/>
      <c r="I508" s="15"/>
      <c r="J508" s="15"/>
      <c r="K508" s="15"/>
      <c r="L508" s="9" t="s">
        <v>7</v>
      </c>
      <c r="M508" s="9" t="s">
        <v>413</v>
      </c>
      <c r="N508" s="8">
        <v>1</v>
      </c>
      <c r="O508" s="8">
        <v>2</v>
      </c>
      <c r="P508" s="8">
        <v>4</v>
      </c>
      <c r="R508" s="15"/>
    </row>
    <row r="509" spans="1:18" ht="14.25">
      <c r="A509" s="14" t="s">
        <v>1058</v>
      </c>
      <c r="B509" s="14" t="s">
        <v>1188</v>
      </c>
      <c r="C509" s="14" t="s">
        <v>1069</v>
      </c>
      <c r="D509" s="15">
        <v>9</v>
      </c>
      <c r="E509" s="15">
        <v>4</v>
      </c>
      <c r="F509" s="15">
        <v>5</v>
      </c>
      <c r="G509" s="15">
        <f>SUM(O509:O516)</f>
        <v>9.5</v>
      </c>
      <c r="H509" s="15">
        <v>4</v>
      </c>
      <c r="I509" s="15">
        <v>0</v>
      </c>
      <c r="J509" s="15">
        <v>0.5</v>
      </c>
      <c r="K509" s="15">
        <f>SUM(H509:I516)</f>
        <v>4</v>
      </c>
      <c r="L509" s="9" t="s">
        <v>1059</v>
      </c>
      <c r="M509" s="9" t="s">
        <v>1070</v>
      </c>
      <c r="N509" s="8">
        <v>3</v>
      </c>
      <c r="O509" s="8">
        <v>3</v>
      </c>
      <c r="P509" s="8">
        <v>6</v>
      </c>
      <c r="R509" s="16"/>
    </row>
    <row r="510" spans="1:18" ht="14.25">
      <c r="A510" s="14"/>
      <c r="B510" s="14"/>
      <c r="C510" s="14"/>
      <c r="D510" s="15"/>
      <c r="E510" s="15"/>
      <c r="F510" s="15"/>
      <c r="G510" s="15"/>
      <c r="H510" s="15"/>
      <c r="I510" s="15"/>
      <c r="J510" s="15"/>
      <c r="K510" s="15"/>
      <c r="L510" s="9" t="s">
        <v>1062</v>
      </c>
      <c r="M510" s="9" t="s">
        <v>1071</v>
      </c>
      <c r="N510" s="8">
        <v>2</v>
      </c>
      <c r="O510" s="8">
        <v>2</v>
      </c>
      <c r="P510" s="8">
        <v>15</v>
      </c>
      <c r="R510" s="16"/>
    </row>
    <row r="511" spans="1:18" ht="14.25">
      <c r="A511" s="14"/>
      <c r="B511" s="14"/>
      <c r="C511" s="14"/>
      <c r="D511" s="15"/>
      <c r="E511" s="15"/>
      <c r="F511" s="15"/>
      <c r="G511" s="15"/>
      <c r="H511" s="15"/>
      <c r="I511" s="15"/>
      <c r="J511" s="15"/>
      <c r="K511" s="15"/>
      <c r="L511" s="9" t="s">
        <v>1068</v>
      </c>
      <c r="M511" s="9" t="s">
        <v>1190</v>
      </c>
      <c r="N511" s="8">
        <v>2</v>
      </c>
      <c r="O511" s="8">
        <v>0.5</v>
      </c>
      <c r="P511" s="8">
        <v>1</v>
      </c>
      <c r="R511" s="16"/>
    </row>
    <row r="512" spans="1:18" ht="14.25">
      <c r="A512" s="14"/>
      <c r="B512" s="14"/>
      <c r="C512" s="14"/>
      <c r="D512" s="15"/>
      <c r="E512" s="15"/>
      <c r="F512" s="15"/>
      <c r="G512" s="15"/>
      <c r="H512" s="15"/>
      <c r="I512" s="15"/>
      <c r="J512" s="15"/>
      <c r="K512" s="15"/>
      <c r="L512" s="9" t="s">
        <v>1059</v>
      </c>
      <c r="M512" s="9" t="s">
        <v>1185</v>
      </c>
      <c r="N512" s="8">
        <v>1</v>
      </c>
      <c r="O512" s="8">
        <v>0.5</v>
      </c>
      <c r="P512" s="8">
        <v>1</v>
      </c>
      <c r="R512" s="16"/>
    </row>
    <row r="513" spans="1:18" ht="14.25">
      <c r="A513" s="14"/>
      <c r="B513" s="14"/>
      <c r="C513" s="14"/>
      <c r="D513" s="15"/>
      <c r="E513" s="15"/>
      <c r="F513" s="15"/>
      <c r="G513" s="15"/>
      <c r="H513" s="15"/>
      <c r="I513" s="15"/>
      <c r="J513" s="15"/>
      <c r="K513" s="15"/>
      <c r="L513" s="9" t="s">
        <v>1059</v>
      </c>
      <c r="M513" s="9" t="s">
        <v>1186</v>
      </c>
      <c r="N513" s="8">
        <v>1</v>
      </c>
      <c r="O513" s="8">
        <v>0.5</v>
      </c>
      <c r="P513" s="8">
        <v>1</v>
      </c>
      <c r="R513" s="16"/>
    </row>
    <row r="514" spans="1:18" ht="14.25">
      <c r="A514" s="14"/>
      <c r="B514" s="14"/>
      <c r="C514" s="14"/>
      <c r="D514" s="15"/>
      <c r="E514" s="15"/>
      <c r="F514" s="15"/>
      <c r="G514" s="15"/>
      <c r="H514" s="15"/>
      <c r="I514" s="15"/>
      <c r="J514" s="15"/>
      <c r="K514" s="15"/>
      <c r="L514" s="9" t="s">
        <v>1064</v>
      </c>
      <c r="M514" s="9" t="s">
        <v>1189</v>
      </c>
      <c r="N514" s="8">
        <v>1</v>
      </c>
      <c r="O514" s="8">
        <v>2</v>
      </c>
      <c r="P514" s="8">
        <v>4</v>
      </c>
      <c r="R514" s="16"/>
    </row>
    <row r="515" spans="1:18" ht="14.25">
      <c r="A515" s="14"/>
      <c r="B515" s="14"/>
      <c r="C515" s="14"/>
      <c r="D515" s="15"/>
      <c r="E515" s="15"/>
      <c r="F515" s="15"/>
      <c r="G515" s="15"/>
      <c r="H515" s="15"/>
      <c r="I515" s="15"/>
      <c r="J515" s="15"/>
      <c r="K515" s="15"/>
      <c r="L515" s="9" t="s">
        <v>1061</v>
      </c>
      <c r="M515" s="9" t="s">
        <v>1187</v>
      </c>
      <c r="N515" s="8">
        <v>1</v>
      </c>
      <c r="O515" s="8">
        <v>0.5</v>
      </c>
      <c r="P515" s="8">
        <v>1</v>
      </c>
      <c r="R515" s="16"/>
    </row>
    <row r="516" spans="1:18" ht="14.25">
      <c r="A516" s="14"/>
      <c r="B516" s="14"/>
      <c r="C516" s="14"/>
      <c r="D516" s="15"/>
      <c r="E516" s="15"/>
      <c r="F516" s="15"/>
      <c r="G516" s="15"/>
      <c r="H516" s="15"/>
      <c r="I516" s="15"/>
      <c r="J516" s="15"/>
      <c r="K516" s="15"/>
      <c r="L516" s="9" t="s">
        <v>1068</v>
      </c>
      <c r="M516" s="9" t="s">
        <v>1187</v>
      </c>
      <c r="N516" s="8">
        <v>1</v>
      </c>
      <c r="O516" s="8">
        <v>0.5</v>
      </c>
      <c r="P516" s="8">
        <v>1</v>
      </c>
      <c r="R516" s="16"/>
    </row>
    <row r="517" spans="1:18" ht="28.5">
      <c r="A517" s="14" t="s">
        <v>1058</v>
      </c>
      <c r="B517" s="14" t="s">
        <v>1183</v>
      </c>
      <c r="C517" s="14" t="s">
        <v>1057</v>
      </c>
      <c r="D517" s="15">
        <v>8</v>
      </c>
      <c r="E517" s="15">
        <v>4</v>
      </c>
      <c r="F517" s="15">
        <v>4</v>
      </c>
      <c r="G517" s="15">
        <f>SUM(O517:O522)</f>
        <v>9.5</v>
      </c>
      <c r="H517" s="15">
        <v>4</v>
      </c>
      <c r="I517" s="15">
        <v>0</v>
      </c>
      <c r="J517" s="15">
        <v>1.5</v>
      </c>
      <c r="K517" s="15">
        <f>SUM(H517:I522)</f>
        <v>4</v>
      </c>
      <c r="L517" s="9" t="s">
        <v>72</v>
      </c>
      <c r="M517" s="9" t="s">
        <v>1060</v>
      </c>
      <c r="N517" s="8">
        <v>2</v>
      </c>
      <c r="O517" s="8">
        <v>2</v>
      </c>
      <c r="P517" s="8">
        <v>7</v>
      </c>
      <c r="R517" s="16"/>
    </row>
    <row r="518" spans="1:18" ht="14.25">
      <c r="A518" s="14"/>
      <c r="B518" s="14"/>
      <c r="C518" s="14"/>
      <c r="D518" s="15"/>
      <c r="E518" s="15"/>
      <c r="F518" s="15"/>
      <c r="G518" s="15"/>
      <c r="H518" s="15"/>
      <c r="I518" s="15"/>
      <c r="J518" s="15"/>
      <c r="K518" s="15"/>
      <c r="L518" s="9" t="s">
        <v>1062</v>
      </c>
      <c r="M518" s="9" t="s">
        <v>1063</v>
      </c>
      <c r="N518" s="8">
        <v>3</v>
      </c>
      <c r="O518" s="8">
        <v>3</v>
      </c>
      <c r="P518" s="8">
        <v>16</v>
      </c>
      <c r="R518" s="16"/>
    </row>
    <row r="519" spans="1:18" ht="14.25">
      <c r="A519" s="14"/>
      <c r="B519" s="14"/>
      <c r="C519" s="14"/>
      <c r="D519" s="15"/>
      <c r="E519" s="15"/>
      <c r="F519" s="15"/>
      <c r="G519" s="15"/>
      <c r="H519" s="15"/>
      <c r="I519" s="15"/>
      <c r="J519" s="15"/>
      <c r="K519" s="15"/>
      <c r="L519" s="9" t="s">
        <v>1059</v>
      </c>
      <c r="M519" s="9" t="s">
        <v>1186</v>
      </c>
      <c r="N519" s="8">
        <v>1</v>
      </c>
      <c r="O519" s="8">
        <v>0.5</v>
      </c>
      <c r="P519" s="8">
        <v>1</v>
      </c>
      <c r="R519" s="16"/>
    </row>
    <row r="520" spans="1:18" ht="14.25">
      <c r="A520" s="14"/>
      <c r="B520" s="14"/>
      <c r="C520" s="14"/>
      <c r="D520" s="15"/>
      <c r="E520" s="15"/>
      <c r="F520" s="15"/>
      <c r="G520" s="15"/>
      <c r="H520" s="15"/>
      <c r="I520" s="15"/>
      <c r="J520" s="15"/>
      <c r="K520" s="15"/>
      <c r="L520" s="9" t="s">
        <v>1061</v>
      </c>
      <c r="M520" s="9" t="s">
        <v>73</v>
      </c>
      <c r="N520" s="8">
        <v>1</v>
      </c>
      <c r="O520" s="8">
        <v>0.5</v>
      </c>
      <c r="P520" s="8">
        <v>1</v>
      </c>
      <c r="R520" s="16"/>
    </row>
    <row r="521" spans="1:18" ht="14.25">
      <c r="A521" s="14"/>
      <c r="B521" s="14"/>
      <c r="C521" s="14"/>
      <c r="D521" s="15"/>
      <c r="E521" s="15"/>
      <c r="F521" s="15"/>
      <c r="G521" s="15"/>
      <c r="H521" s="15"/>
      <c r="I521" s="15"/>
      <c r="J521" s="15"/>
      <c r="K521" s="15"/>
      <c r="L521" s="9" t="s">
        <v>1064</v>
      </c>
      <c r="M521" s="9" t="s">
        <v>1191</v>
      </c>
      <c r="N521" s="8">
        <v>1</v>
      </c>
      <c r="O521" s="8">
        <v>3</v>
      </c>
      <c r="P521" s="8">
        <v>6</v>
      </c>
      <c r="R521" s="16"/>
    </row>
    <row r="522" spans="1:18" ht="14.25">
      <c r="A522" s="14"/>
      <c r="B522" s="14"/>
      <c r="C522" s="14"/>
      <c r="D522" s="15"/>
      <c r="E522" s="15"/>
      <c r="F522" s="15"/>
      <c r="G522" s="15"/>
      <c r="H522" s="15"/>
      <c r="I522" s="15"/>
      <c r="J522" s="15"/>
      <c r="K522" s="15"/>
      <c r="L522" s="9" t="s">
        <v>1061</v>
      </c>
      <c r="M522" s="9" t="s">
        <v>1187</v>
      </c>
      <c r="N522" s="8">
        <v>1</v>
      </c>
      <c r="O522" s="8">
        <v>0.5</v>
      </c>
      <c r="P522" s="8">
        <v>1</v>
      </c>
      <c r="R522" s="16"/>
    </row>
    <row r="523" spans="1:18" ht="42.75">
      <c r="A523" s="14" t="s">
        <v>1058</v>
      </c>
      <c r="B523" s="14" t="s">
        <v>117</v>
      </c>
      <c r="C523" s="20" t="s">
        <v>1065</v>
      </c>
      <c r="D523" s="15">
        <v>9</v>
      </c>
      <c r="E523" s="15">
        <v>0</v>
      </c>
      <c r="F523" s="15">
        <v>9</v>
      </c>
      <c r="G523" s="15">
        <f>SUM(O523:O529)</f>
        <v>8</v>
      </c>
      <c r="H523" s="15">
        <v>0</v>
      </c>
      <c r="I523" s="15">
        <v>0</v>
      </c>
      <c r="J523" s="15">
        <v>0</v>
      </c>
      <c r="K523" s="15">
        <v>0</v>
      </c>
      <c r="L523" s="9" t="s">
        <v>1404</v>
      </c>
      <c r="M523" s="9" t="s">
        <v>1066</v>
      </c>
      <c r="N523" s="8">
        <v>2</v>
      </c>
      <c r="O523" s="8">
        <v>2</v>
      </c>
      <c r="P523" s="8">
        <v>6</v>
      </c>
      <c r="R523" s="16" t="s">
        <v>1436</v>
      </c>
    </row>
    <row r="524" spans="1:18" ht="14.25">
      <c r="A524" s="14"/>
      <c r="B524" s="14"/>
      <c r="C524" s="20"/>
      <c r="D524" s="15"/>
      <c r="E524" s="15"/>
      <c r="F524" s="15"/>
      <c r="G524" s="15"/>
      <c r="H524" s="15"/>
      <c r="I524" s="15"/>
      <c r="J524" s="15"/>
      <c r="K524" s="15"/>
      <c r="L524" s="9" t="s">
        <v>194</v>
      </c>
      <c r="M524" s="9" t="s">
        <v>374</v>
      </c>
      <c r="N524" s="8">
        <v>2</v>
      </c>
      <c r="O524" s="8">
        <v>2</v>
      </c>
      <c r="P524" s="8">
        <v>42</v>
      </c>
      <c r="R524" s="16"/>
    </row>
    <row r="525" spans="1:18" ht="14.25">
      <c r="A525" s="14"/>
      <c r="B525" s="14"/>
      <c r="C525" s="20"/>
      <c r="D525" s="15"/>
      <c r="E525" s="15"/>
      <c r="F525" s="15"/>
      <c r="G525" s="15"/>
      <c r="H525" s="15"/>
      <c r="I525" s="15"/>
      <c r="J525" s="15"/>
      <c r="K525" s="15"/>
      <c r="L525" s="9" t="s">
        <v>1062</v>
      </c>
      <c r="M525" s="9" t="s">
        <v>1067</v>
      </c>
      <c r="N525" s="8">
        <v>2</v>
      </c>
      <c r="O525" s="8">
        <v>2</v>
      </c>
      <c r="P525" s="8">
        <v>16</v>
      </c>
      <c r="R525" s="16"/>
    </row>
    <row r="526" spans="1:18" ht="14.25">
      <c r="A526" s="14"/>
      <c r="B526" s="14"/>
      <c r="C526" s="20"/>
      <c r="D526" s="15"/>
      <c r="E526" s="15"/>
      <c r="F526" s="15"/>
      <c r="G526" s="15"/>
      <c r="H526" s="15"/>
      <c r="I526" s="15"/>
      <c r="J526" s="15"/>
      <c r="K526" s="15"/>
      <c r="L526" s="9" t="s">
        <v>1059</v>
      </c>
      <c r="M526" s="9" t="s">
        <v>1185</v>
      </c>
      <c r="N526" s="8">
        <v>1</v>
      </c>
      <c r="O526" s="8">
        <v>0.5</v>
      </c>
      <c r="P526" s="8">
        <v>1</v>
      </c>
      <c r="R526" s="16"/>
    </row>
    <row r="527" spans="1:18" ht="14.25">
      <c r="A527" s="14"/>
      <c r="B527" s="14"/>
      <c r="C527" s="20"/>
      <c r="D527" s="15"/>
      <c r="E527" s="15"/>
      <c r="F527" s="15"/>
      <c r="G527" s="15"/>
      <c r="H527" s="15"/>
      <c r="I527" s="15"/>
      <c r="J527" s="15"/>
      <c r="K527" s="15"/>
      <c r="L527" s="9" t="s">
        <v>1061</v>
      </c>
      <c r="M527" s="9" t="s">
        <v>1186</v>
      </c>
      <c r="N527" s="8">
        <v>1</v>
      </c>
      <c r="O527" s="8">
        <v>0.5</v>
      </c>
      <c r="P527" s="8">
        <v>1</v>
      </c>
      <c r="R527" s="16"/>
    </row>
    <row r="528" spans="1:18" ht="14.25">
      <c r="A528" s="14"/>
      <c r="B528" s="14"/>
      <c r="C528" s="20"/>
      <c r="D528" s="15"/>
      <c r="E528" s="15"/>
      <c r="F528" s="15"/>
      <c r="G528" s="15"/>
      <c r="H528" s="15"/>
      <c r="I528" s="15"/>
      <c r="J528" s="15"/>
      <c r="K528" s="15"/>
      <c r="L528" s="9" t="s">
        <v>1061</v>
      </c>
      <c r="M528" s="9" t="s">
        <v>1187</v>
      </c>
      <c r="N528" s="8">
        <v>1</v>
      </c>
      <c r="O528" s="8">
        <v>0.5</v>
      </c>
      <c r="P528" s="8">
        <v>1</v>
      </c>
      <c r="R528" s="16"/>
    </row>
    <row r="529" spans="1:18" ht="14.25">
      <c r="A529" s="14"/>
      <c r="B529" s="14"/>
      <c r="C529" s="20"/>
      <c r="D529" s="15"/>
      <c r="E529" s="15"/>
      <c r="F529" s="15"/>
      <c r="G529" s="15"/>
      <c r="H529" s="15"/>
      <c r="I529" s="15"/>
      <c r="J529" s="15"/>
      <c r="K529" s="15"/>
      <c r="L529" s="9" t="s">
        <v>1068</v>
      </c>
      <c r="M529" s="9" t="s">
        <v>1187</v>
      </c>
      <c r="N529" s="8">
        <v>1</v>
      </c>
      <c r="O529" s="8">
        <v>0.5</v>
      </c>
      <c r="P529" s="8">
        <v>1</v>
      </c>
      <c r="R529" s="16"/>
    </row>
    <row r="530" spans="1:18" ht="14.25">
      <c r="A530" s="14" t="s">
        <v>1193</v>
      </c>
      <c r="B530" s="14" t="s">
        <v>117</v>
      </c>
      <c r="C530" s="21" t="s">
        <v>1087</v>
      </c>
      <c r="D530" s="15">
        <v>9</v>
      </c>
      <c r="E530" s="15">
        <v>0</v>
      </c>
      <c r="F530" s="15">
        <v>9</v>
      </c>
      <c r="G530" s="15">
        <f>SUM(O530:O532)</f>
        <v>7</v>
      </c>
      <c r="H530" s="15">
        <v>0</v>
      </c>
      <c r="I530" s="15">
        <v>0</v>
      </c>
      <c r="J530" s="15">
        <v>0</v>
      </c>
      <c r="K530" s="15">
        <v>0</v>
      </c>
      <c r="L530" s="9" t="s">
        <v>104</v>
      </c>
      <c r="M530" s="9" t="s">
        <v>355</v>
      </c>
      <c r="N530" s="8">
        <v>2</v>
      </c>
      <c r="O530" s="8">
        <v>2</v>
      </c>
      <c r="P530" s="8">
        <v>37</v>
      </c>
      <c r="R530" s="16" t="s">
        <v>1353</v>
      </c>
    </row>
    <row r="531" spans="1:18" ht="14.25">
      <c r="A531" s="14"/>
      <c r="B531" s="14"/>
      <c r="C531" s="21"/>
      <c r="D531" s="15"/>
      <c r="E531" s="15"/>
      <c r="F531" s="15"/>
      <c r="G531" s="15"/>
      <c r="H531" s="15"/>
      <c r="I531" s="15"/>
      <c r="J531" s="15"/>
      <c r="K531" s="15"/>
      <c r="L531" s="9" t="s">
        <v>1062</v>
      </c>
      <c r="M531" s="9" t="s">
        <v>1088</v>
      </c>
      <c r="N531" s="8">
        <v>3</v>
      </c>
      <c r="O531" s="8">
        <v>3</v>
      </c>
      <c r="P531" s="8">
        <v>6</v>
      </c>
      <c r="R531" s="16"/>
    </row>
    <row r="532" spans="1:18" ht="28.5">
      <c r="A532" s="14"/>
      <c r="B532" s="14"/>
      <c r="C532" s="21"/>
      <c r="D532" s="15"/>
      <c r="E532" s="15"/>
      <c r="F532" s="15"/>
      <c r="G532" s="15"/>
      <c r="H532" s="15"/>
      <c r="I532" s="15"/>
      <c r="J532" s="15"/>
      <c r="K532" s="15"/>
      <c r="L532" s="9" t="s">
        <v>72</v>
      </c>
      <c r="M532" s="9" t="s">
        <v>1089</v>
      </c>
      <c r="N532" s="8">
        <v>2</v>
      </c>
      <c r="O532" s="8">
        <v>2</v>
      </c>
      <c r="P532" s="8">
        <v>8</v>
      </c>
      <c r="R532" s="16"/>
    </row>
    <row r="533" spans="1:18" ht="28.5">
      <c r="A533" s="14" t="s">
        <v>1193</v>
      </c>
      <c r="B533" s="14" t="s">
        <v>77</v>
      </c>
      <c r="C533" s="14" t="s">
        <v>1080</v>
      </c>
      <c r="D533" s="15">
        <v>9</v>
      </c>
      <c r="E533" s="15">
        <v>4</v>
      </c>
      <c r="F533" s="15">
        <v>5</v>
      </c>
      <c r="G533" s="15">
        <f>SUM(O533:O536)</f>
        <v>7</v>
      </c>
      <c r="H533" s="15">
        <v>2</v>
      </c>
      <c r="I533" s="15">
        <v>0</v>
      </c>
      <c r="J533" s="15">
        <v>0</v>
      </c>
      <c r="K533" s="15">
        <f>SUM(H533:I536)</f>
        <v>2</v>
      </c>
      <c r="L533" s="9" t="s">
        <v>1196</v>
      </c>
      <c r="M533" s="9" t="s">
        <v>1081</v>
      </c>
      <c r="N533" s="8">
        <v>3</v>
      </c>
      <c r="O533" s="8">
        <v>3</v>
      </c>
      <c r="P533" s="8">
        <v>12</v>
      </c>
      <c r="R533" s="16"/>
    </row>
    <row r="534" spans="1:18" ht="14.25">
      <c r="A534" s="14"/>
      <c r="B534" s="14"/>
      <c r="C534" s="14"/>
      <c r="D534" s="15"/>
      <c r="E534" s="15"/>
      <c r="F534" s="15"/>
      <c r="G534" s="15"/>
      <c r="H534" s="15"/>
      <c r="I534" s="15"/>
      <c r="J534" s="15"/>
      <c r="K534" s="15"/>
      <c r="L534" s="9" t="s">
        <v>1062</v>
      </c>
      <c r="M534" s="9" t="s">
        <v>1082</v>
      </c>
      <c r="N534" s="8">
        <v>3</v>
      </c>
      <c r="O534" s="8">
        <v>3</v>
      </c>
      <c r="P534" s="8">
        <v>10</v>
      </c>
      <c r="R534" s="16"/>
    </row>
    <row r="535" spans="1:18" ht="14.25">
      <c r="A535" s="14"/>
      <c r="B535" s="14"/>
      <c r="C535" s="14"/>
      <c r="D535" s="15"/>
      <c r="E535" s="15"/>
      <c r="F535" s="15"/>
      <c r="G535" s="15"/>
      <c r="H535" s="15"/>
      <c r="I535" s="15"/>
      <c r="J535" s="15"/>
      <c r="K535" s="15"/>
      <c r="L535" s="9" t="s">
        <v>1059</v>
      </c>
      <c r="M535" s="9" t="s">
        <v>1186</v>
      </c>
      <c r="N535" s="8">
        <v>1</v>
      </c>
      <c r="O535" s="8">
        <v>0.5</v>
      </c>
      <c r="P535" s="8">
        <v>1</v>
      </c>
      <c r="R535" s="16"/>
    </row>
    <row r="536" spans="1:18" ht="14.25">
      <c r="A536" s="14"/>
      <c r="B536" s="14"/>
      <c r="C536" s="14"/>
      <c r="D536" s="15"/>
      <c r="E536" s="15"/>
      <c r="F536" s="15"/>
      <c r="G536" s="15"/>
      <c r="H536" s="15"/>
      <c r="I536" s="15"/>
      <c r="J536" s="15"/>
      <c r="K536" s="15"/>
      <c r="L536" s="9" t="s">
        <v>1064</v>
      </c>
      <c r="M536" s="9" t="s">
        <v>76</v>
      </c>
      <c r="N536" s="8">
        <v>1</v>
      </c>
      <c r="O536" s="8">
        <v>0.5</v>
      </c>
      <c r="P536" s="8">
        <v>1</v>
      </c>
      <c r="R536" s="16"/>
    </row>
    <row r="537" spans="1:18" ht="14.25">
      <c r="A537" s="14" t="s">
        <v>1193</v>
      </c>
      <c r="B537" s="14" t="s">
        <v>208</v>
      </c>
      <c r="C537" s="14" t="s">
        <v>1074</v>
      </c>
      <c r="D537" s="15">
        <v>9</v>
      </c>
      <c r="E537" s="15">
        <v>0</v>
      </c>
      <c r="F537" s="15">
        <v>9</v>
      </c>
      <c r="G537" s="15">
        <f>SUM(O537:O542)</f>
        <v>11</v>
      </c>
      <c r="H537" s="15">
        <v>2</v>
      </c>
      <c r="I537" s="15">
        <v>0</v>
      </c>
      <c r="J537" s="15">
        <v>0</v>
      </c>
      <c r="K537" s="15">
        <f>SUM(H537:I542)</f>
        <v>2</v>
      </c>
      <c r="L537" s="9" t="s">
        <v>381</v>
      </c>
      <c r="M537" s="9" t="s">
        <v>1075</v>
      </c>
      <c r="N537" s="8">
        <v>2</v>
      </c>
      <c r="O537" s="8">
        <v>2</v>
      </c>
      <c r="P537" s="8">
        <v>33</v>
      </c>
      <c r="R537" s="16"/>
    </row>
    <row r="538" spans="1:18" ht="14.25">
      <c r="A538" s="14"/>
      <c r="B538" s="14"/>
      <c r="C538" s="14"/>
      <c r="D538" s="15"/>
      <c r="E538" s="15"/>
      <c r="F538" s="15"/>
      <c r="G538" s="15"/>
      <c r="H538" s="15"/>
      <c r="I538" s="15"/>
      <c r="J538" s="15"/>
      <c r="K538" s="15"/>
      <c r="L538" s="9" t="s">
        <v>321</v>
      </c>
      <c r="M538" s="9" t="s">
        <v>1075</v>
      </c>
      <c r="N538" s="8">
        <v>2</v>
      </c>
      <c r="O538" s="8">
        <v>2</v>
      </c>
      <c r="P538" s="8">
        <v>32</v>
      </c>
      <c r="R538" s="16"/>
    </row>
    <row r="539" spans="1:18" ht="28.5">
      <c r="A539" s="14"/>
      <c r="B539" s="14"/>
      <c r="C539" s="14"/>
      <c r="D539" s="15"/>
      <c r="E539" s="15"/>
      <c r="F539" s="15"/>
      <c r="G539" s="15"/>
      <c r="H539" s="15"/>
      <c r="I539" s="15"/>
      <c r="J539" s="15"/>
      <c r="K539" s="15"/>
      <c r="L539" s="9" t="s">
        <v>74</v>
      </c>
      <c r="M539" s="9" t="s">
        <v>1076</v>
      </c>
      <c r="N539" s="8">
        <v>2</v>
      </c>
      <c r="O539" s="8">
        <v>2</v>
      </c>
      <c r="P539" s="8">
        <v>10</v>
      </c>
      <c r="R539" s="16"/>
    </row>
    <row r="540" spans="1:18" ht="14.25">
      <c r="A540" s="14"/>
      <c r="B540" s="14"/>
      <c r="C540" s="14"/>
      <c r="D540" s="15"/>
      <c r="E540" s="15"/>
      <c r="F540" s="15"/>
      <c r="G540" s="15"/>
      <c r="H540" s="15"/>
      <c r="I540" s="15"/>
      <c r="J540" s="15"/>
      <c r="K540" s="15"/>
      <c r="L540" s="9" t="s">
        <v>93</v>
      </c>
      <c r="M540" s="9" t="s">
        <v>1077</v>
      </c>
      <c r="N540" s="8">
        <v>2</v>
      </c>
      <c r="O540" s="8">
        <v>2</v>
      </c>
      <c r="P540" s="8">
        <v>45</v>
      </c>
      <c r="R540" s="16"/>
    </row>
    <row r="541" spans="1:18" ht="14.25">
      <c r="A541" s="14"/>
      <c r="B541" s="14"/>
      <c r="C541" s="14"/>
      <c r="D541" s="15"/>
      <c r="E541" s="15"/>
      <c r="F541" s="15"/>
      <c r="G541" s="15"/>
      <c r="H541" s="15"/>
      <c r="I541" s="15"/>
      <c r="J541" s="15"/>
      <c r="K541" s="15"/>
      <c r="L541" s="9" t="s">
        <v>1062</v>
      </c>
      <c r="M541" s="9" t="s">
        <v>1078</v>
      </c>
      <c r="N541" s="8">
        <v>2</v>
      </c>
      <c r="O541" s="8">
        <v>2</v>
      </c>
      <c r="P541" s="8">
        <v>15</v>
      </c>
      <c r="R541" s="16"/>
    </row>
    <row r="542" spans="1:18" ht="14.25">
      <c r="A542" s="14"/>
      <c r="B542" s="14"/>
      <c r="C542" s="14"/>
      <c r="D542" s="15"/>
      <c r="E542" s="15"/>
      <c r="F542" s="15"/>
      <c r="G542" s="15"/>
      <c r="H542" s="15"/>
      <c r="I542" s="15"/>
      <c r="J542" s="15"/>
      <c r="K542" s="15"/>
      <c r="L542" s="9" t="s">
        <v>1064</v>
      </c>
      <c r="M542" s="9" t="s">
        <v>75</v>
      </c>
      <c r="N542" s="8">
        <v>1</v>
      </c>
      <c r="O542" s="8">
        <v>1</v>
      </c>
      <c r="P542" s="8">
        <v>2</v>
      </c>
      <c r="R542" s="16"/>
    </row>
    <row r="543" spans="1:18" ht="14.25">
      <c r="A543" s="14" t="s">
        <v>69</v>
      </c>
      <c r="B543" s="14" t="s">
        <v>1180</v>
      </c>
      <c r="C543" s="14" t="s">
        <v>1045</v>
      </c>
      <c r="D543" s="15">
        <v>9</v>
      </c>
      <c r="E543" s="15">
        <v>2</v>
      </c>
      <c r="F543" s="15">
        <v>7</v>
      </c>
      <c r="G543" s="15">
        <f>SUM(O543:O546)</f>
        <v>10.5</v>
      </c>
      <c r="H543" s="15">
        <v>3</v>
      </c>
      <c r="I543" s="15">
        <v>0</v>
      </c>
      <c r="J543" s="15">
        <v>0</v>
      </c>
      <c r="K543" s="15">
        <f>SUM(H543:I546)</f>
        <v>3</v>
      </c>
      <c r="L543" s="9" t="s">
        <v>1046</v>
      </c>
      <c r="M543" s="9" t="s">
        <v>1047</v>
      </c>
      <c r="N543" s="8">
        <v>3</v>
      </c>
      <c r="O543" s="8">
        <v>3</v>
      </c>
      <c r="P543" s="8">
        <v>35</v>
      </c>
      <c r="R543" s="16" t="s">
        <v>1376</v>
      </c>
    </row>
    <row r="544" spans="1:18" ht="14.25">
      <c r="A544" s="14"/>
      <c r="B544" s="14"/>
      <c r="C544" s="14"/>
      <c r="D544" s="15"/>
      <c r="E544" s="15"/>
      <c r="F544" s="15"/>
      <c r="G544" s="15"/>
      <c r="H544" s="15"/>
      <c r="I544" s="15"/>
      <c r="J544" s="15"/>
      <c r="K544" s="15"/>
      <c r="L544" s="9" t="s">
        <v>1048</v>
      </c>
      <c r="M544" s="9" t="s">
        <v>1049</v>
      </c>
      <c r="N544" s="8">
        <v>3</v>
      </c>
      <c r="O544" s="8">
        <v>3</v>
      </c>
      <c r="P544" s="8">
        <v>6</v>
      </c>
      <c r="R544" s="16"/>
    </row>
    <row r="545" spans="1:18" ht="14.25">
      <c r="A545" s="14"/>
      <c r="B545" s="14"/>
      <c r="C545" s="14"/>
      <c r="D545" s="15"/>
      <c r="E545" s="15"/>
      <c r="F545" s="15"/>
      <c r="G545" s="15"/>
      <c r="H545" s="15"/>
      <c r="I545" s="15"/>
      <c r="J545" s="15"/>
      <c r="K545" s="15"/>
      <c r="L545" s="9" t="s">
        <v>1048</v>
      </c>
      <c r="M545" s="9" t="s">
        <v>1050</v>
      </c>
      <c r="N545" s="8">
        <v>3</v>
      </c>
      <c r="O545" s="8">
        <v>3</v>
      </c>
      <c r="P545" s="8">
        <v>5</v>
      </c>
      <c r="R545" s="16"/>
    </row>
    <row r="546" spans="1:18" ht="14.25">
      <c r="A546" s="14"/>
      <c r="B546" s="14"/>
      <c r="C546" s="14"/>
      <c r="D546" s="15"/>
      <c r="E546" s="15"/>
      <c r="F546" s="15"/>
      <c r="G546" s="15"/>
      <c r="H546" s="15"/>
      <c r="I546" s="15"/>
      <c r="J546" s="15"/>
      <c r="K546" s="15"/>
      <c r="L546" s="9" t="s">
        <v>376</v>
      </c>
      <c r="M546" s="9" t="s">
        <v>1350</v>
      </c>
      <c r="N546" s="8">
        <v>1</v>
      </c>
      <c r="O546" s="8">
        <v>1.5</v>
      </c>
      <c r="P546" s="8">
        <v>3</v>
      </c>
      <c r="R546" s="16"/>
    </row>
    <row r="547" spans="1:18" ht="28.5">
      <c r="A547" s="14" t="s">
        <v>375</v>
      </c>
      <c r="B547" s="14" t="s">
        <v>71</v>
      </c>
      <c r="C547" s="14" t="s">
        <v>1051</v>
      </c>
      <c r="D547" s="15">
        <v>9</v>
      </c>
      <c r="E547" s="15">
        <v>0</v>
      </c>
      <c r="F547" s="15">
        <v>9</v>
      </c>
      <c r="G547" s="15">
        <f>SUM(O547:O550)</f>
        <v>9.5</v>
      </c>
      <c r="H547" s="15">
        <v>0.5</v>
      </c>
      <c r="I547" s="15">
        <v>0</v>
      </c>
      <c r="J547" s="15">
        <v>0</v>
      </c>
      <c r="K547" s="15">
        <f>SUM(H547:I550)</f>
        <v>0.5</v>
      </c>
      <c r="L547" s="9" t="s">
        <v>1181</v>
      </c>
      <c r="M547" s="9" t="s">
        <v>1052</v>
      </c>
      <c r="N547" s="8">
        <v>3</v>
      </c>
      <c r="O547" s="8">
        <v>3</v>
      </c>
      <c r="P547" s="8">
        <v>8</v>
      </c>
      <c r="R547" s="16"/>
    </row>
    <row r="548" spans="1:18" ht="28.5">
      <c r="A548" s="14"/>
      <c r="B548" s="14"/>
      <c r="C548" s="14"/>
      <c r="D548" s="15"/>
      <c r="E548" s="15"/>
      <c r="F548" s="15"/>
      <c r="G548" s="15"/>
      <c r="H548" s="15"/>
      <c r="I548" s="15"/>
      <c r="J548" s="15"/>
      <c r="K548" s="15"/>
      <c r="L548" s="9" t="s">
        <v>1181</v>
      </c>
      <c r="M548" s="9" t="s">
        <v>1053</v>
      </c>
      <c r="N548" s="8">
        <v>3</v>
      </c>
      <c r="O548" s="8">
        <v>3</v>
      </c>
      <c r="P548" s="8">
        <v>4</v>
      </c>
      <c r="R548" s="16"/>
    </row>
    <row r="549" spans="1:18" ht="14.25">
      <c r="A549" s="14"/>
      <c r="B549" s="14"/>
      <c r="C549" s="14"/>
      <c r="D549" s="15"/>
      <c r="E549" s="15"/>
      <c r="F549" s="15"/>
      <c r="G549" s="15"/>
      <c r="H549" s="15"/>
      <c r="I549" s="15"/>
      <c r="J549" s="15"/>
      <c r="K549" s="15"/>
      <c r="L549" s="9" t="s">
        <v>1046</v>
      </c>
      <c r="M549" s="9" t="s">
        <v>1054</v>
      </c>
      <c r="N549" s="8">
        <v>3</v>
      </c>
      <c r="O549" s="8">
        <v>3</v>
      </c>
      <c r="P549" s="8">
        <v>26</v>
      </c>
      <c r="R549" s="16"/>
    </row>
    <row r="550" spans="1:18" ht="14.25">
      <c r="A550" s="14"/>
      <c r="B550" s="14"/>
      <c r="C550" s="14"/>
      <c r="D550" s="15"/>
      <c r="E550" s="15"/>
      <c r="F550" s="15"/>
      <c r="G550" s="15"/>
      <c r="H550" s="15"/>
      <c r="I550" s="15"/>
      <c r="J550" s="15"/>
      <c r="K550" s="15"/>
      <c r="L550" s="9" t="s">
        <v>376</v>
      </c>
      <c r="M550" s="9" t="s">
        <v>1182</v>
      </c>
      <c r="N550" s="8">
        <v>1</v>
      </c>
      <c r="O550" s="8">
        <v>0.5</v>
      </c>
      <c r="P550" s="8">
        <v>1</v>
      </c>
      <c r="R550" s="16"/>
    </row>
    <row r="551" spans="1:18" ht="28.5">
      <c r="A551" s="14" t="s">
        <v>411</v>
      </c>
      <c r="B551" s="14" t="s">
        <v>12</v>
      </c>
      <c r="C551" s="14" t="s">
        <v>455</v>
      </c>
      <c r="D551" s="15">
        <v>9</v>
      </c>
      <c r="E551" s="15">
        <v>2</v>
      </c>
      <c r="F551" s="15">
        <v>7</v>
      </c>
      <c r="G551" s="15">
        <f>SUM(O551:O556)</f>
        <v>7.5</v>
      </c>
      <c r="H551" s="15">
        <v>0.5</v>
      </c>
      <c r="I551" s="15">
        <v>0</v>
      </c>
      <c r="J551" s="15">
        <v>0</v>
      </c>
      <c r="K551" s="15">
        <f>SUM(H551:I556)</f>
        <v>0.5</v>
      </c>
      <c r="L551" s="9" t="s">
        <v>7</v>
      </c>
      <c r="M551" s="9" t="s">
        <v>456</v>
      </c>
      <c r="N551" s="8">
        <v>3</v>
      </c>
      <c r="O551" s="8">
        <v>3</v>
      </c>
      <c r="P551" s="8">
        <v>9</v>
      </c>
      <c r="R551" s="16" t="s">
        <v>1339</v>
      </c>
    </row>
    <row r="552" spans="1:18" ht="14.25">
      <c r="A552" s="14"/>
      <c r="B552" s="14"/>
      <c r="C552" s="14"/>
      <c r="D552" s="15"/>
      <c r="E552" s="15"/>
      <c r="F552" s="15"/>
      <c r="G552" s="15"/>
      <c r="H552" s="15"/>
      <c r="I552" s="15"/>
      <c r="J552" s="15"/>
      <c r="K552" s="15"/>
      <c r="L552" s="9" t="s">
        <v>93</v>
      </c>
      <c r="M552" s="9" t="s">
        <v>457</v>
      </c>
      <c r="N552" s="8">
        <v>2</v>
      </c>
      <c r="O552" s="8">
        <v>2</v>
      </c>
      <c r="P552" s="8">
        <v>51</v>
      </c>
      <c r="R552" s="16"/>
    </row>
    <row r="553" spans="1:18" ht="14.25">
      <c r="A553" s="14"/>
      <c r="B553" s="14"/>
      <c r="C553" s="14"/>
      <c r="D553" s="15"/>
      <c r="E553" s="15"/>
      <c r="F553" s="15"/>
      <c r="G553" s="15"/>
      <c r="H553" s="15"/>
      <c r="I553" s="15"/>
      <c r="J553" s="15"/>
      <c r="K553" s="15"/>
      <c r="L553" s="9" t="s">
        <v>414</v>
      </c>
      <c r="M553" s="9" t="s">
        <v>442</v>
      </c>
      <c r="N553" s="8">
        <v>2</v>
      </c>
      <c r="O553" s="8">
        <v>0</v>
      </c>
      <c r="P553" s="8">
        <v>3</v>
      </c>
      <c r="R553" s="16"/>
    </row>
    <row r="554" spans="1:18" ht="14.25">
      <c r="A554" s="14"/>
      <c r="B554" s="14"/>
      <c r="C554" s="14"/>
      <c r="D554" s="15"/>
      <c r="E554" s="15"/>
      <c r="F554" s="15"/>
      <c r="G554" s="15"/>
      <c r="H554" s="15"/>
      <c r="I554" s="15"/>
      <c r="J554" s="15"/>
      <c r="K554" s="15"/>
      <c r="L554" s="9" t="s">
        <v>412</v>
      </c>
      <c r="M554" s="9" t="s">
        <v>1265</v>
      </c>
      <c r="N554" s="8">
        <v>1</v>
      </c>
      <c r="O554" s="8">
        <v>0.5</v>
      </c>
      <c r="P554" s="8">
        <v>1</v>
      </c>
      <c r="R554" s="16"/>
    </row>
    <row r="555" spans="1:18" ht="14.25">
      <c r="A555" s="14"/>
      <c r="B555" s="14"/>
      <c r="C555" s="14"/>
      <c r="D555" s="15"/>
      <c r="E555" s="15"/>
      <c r="F555" s="15"/>
      <c r="G555" s="15"/>
      <c r="H555" s="15"/>
      <c r="I555" s="15"/>
      <c r="J555" s="15"/>
      <c r="K555" s="15"/>
      <c r="L555" s="9" t="s">
        <v>412</v>
      </c>
      <c r="M555" s="9" t="s">
        <v>1266</v>
      </c>
      <c r="N555" s="8">
        <v>1</v>
      </c>
      <c r="O555" s="8">
        <v>1.5</v>
      </c>
      <c r="P555" s="8">
        <v>3</v>
      </c>
      <c r="R555" s="16"/>
    </row>
    <row r="556" spans="1:18" ht="14.25">
      <c r="A556" s="14"/>
      <c r="B556" s="14"/>
      <c r="C556" s="14"/>
      <c r="D556" s="15"/>
      <c r="E556" s="15"/>
      <c r="F556" s="15"/>
      <c r="G556" s="15"/>
      <c r="H556" s="15"/>
      <c r="I556" s="15"/>
      <c r="J556" s="15"/>
      <c r="K556" s="15"/>
      <c r="L556" s="9" t="s">
        <v>13</v>
      </c>
      <c r="M556" s="9" t="s">
        <v>1265</v>
      </c>
      <c r="N556" s="8">
        <v>1</v>
      </c>
      <c r="O556" s="8">
        <v>0.5</v>
      </c>
      <c r="P556" s="8">
        <v>1</v>
      </c>
      <c r="R556" s="16"/>
    </row>
    <row r="557" spans="1:18" ht="28.5" customHeight="1">
      <c r="A557" s="14" t="s">
        <v>1124</v>
      </c>
      <c r="B557" s="14" t="s">
        <v>108</v>
      </c>
      <c r="C557" s="21" t="s">
        <v>439</v>
      </c>
      <c r="D557" s="15">
        <v>8</v>
      </c>
      <c r="E557" s="15">
        <v>0</v>
      </c>
      <c r="F557" s="15">
        <v>8</v>
      </c>
      <c r="G557" s="15">
        <f>SUM(O557:O562)</f>
        <v>7</v>
      </c>
      <c r="H557" s="15">
        <v>0</v>
      </c>
      <c r="I557" s="15">
        <v>0</v>
      </c>
      <c r="J557" s="15">
        <v>0</v>
      </c>
      <c r="K557" s="15">
        <v>0</v>
      </c>
      <c r="L557" s="9" t="s">
        <v>1125</v>
      </c>
      <c r="M557" s="9" t="s">
        <v>440</v>
      </c>
      <c r="N557" s="8">
        <v>2</v>
      </c>
      <c r="O557" s="8">
        <v>2</v>
      </c>
      <c r="P557" s="8">
        <v>49</v>
      </c>
      <c r="R557" s="16" t="s">
        <v>1400</v>
      </c>
    </row>
    <row r="558" spans="1:18" ht="28.5" customHeight="1">
      <c r="A558" s="14"/>
      <c r="B558" s="14"/>
      <c r="C558" s="21"/>
      <c r="D558" s="15"/>
      <c r="E558" s="15"/>
      <c r="F558" s="15"/>
      <c r="G558" s="15"/>
      <c r="H558" s="15"/>
      <c r="I558" s="15"/>
      <c r="J558" s="15"/>
      <c r="K558" s="15"/>
      <c r="L558" s="9" t="s">
        <v>412</v>
      </c>
      <c r="M558" s="9" t="s">
        <v>441</v>
      </c>
      <c r="N558" s="8">
        <v>3</v>
      </c>
      <c r="O558" s="8">
        <v>3</v>
      </c>
      <c r="P558" s="8">
        <v>9</v>
      </c>
      <c r="R558" s="16"/>
    </row>
    <row r="559" spans="1:18" ht="28.5" customHeight="1">
      <c r="A559" s="14"/>
      <c r="B559" s="14"/>
      <c r="C559" s="21"/>
      <c r="D559" s="15"/>
      <c r="E559" s="15"/>
      <c r="F559" s="15"/>
      <c r="G559" s="15"/>
      <c r="H559" s="15"/>
      <c r="I559" s="15"/>
      <c r="J559" s="15"/>
      <c r="K559" s="15"/>
      <c r="L559" s="9" t="s">
        <v>376</v>
      </c>
      <c r="M559" s="9" t="s">
        <v>70</v>
      </c>
      <c r="N559" s="8">
        <v>1</v>
      </c>
      <c r="O559" s="8">
        <v>0.5</v>
      </c>
      <c r="P559" s="8">
        <v>1</v>
      </c>
      <c r="R559" s="16"/>
    </row>
    <row r="560" spans="1:18" ht="28.5" customHeight="1">
      <c r="A560" s="14"/>
      <c r="B560" s="14"/>
      <c r="C560" s="21"/>
      <c r="D560" s="15"/>
      <c r="E560" s="15"/>
      <c r="F560" s="15"/>
      <c r="G560" s="15"/>
      <c r="H560" s="15"/>
      <c r="I560" s="15"/>
      <c r="J560" s="15"/>
      <c r="K560" s="15"/>
      <c r="L560" s="9" t="s">
        <v>414</v>
      </c>
      <c r="M560" s="9" t="s">
        <v>442</v>
      </c>
      <c r="N560" s="8">
        <v>2</v>
      </c>
      <c r="O560" s="8">
        <v>0</v>
      </c>
      <c r="P560" s="8">
        <v>2</v>
      </c>
      <c r="R560" s="16"/>
    </row>
    <row r="561" spans="1:18" ht="28.5" customHeight="1">
      <c r="A561" s="14"/>
      <c r="B561" s="14"/>
      <c r="C561" s="21"/>
      <c r="D561" s="15"/>
      <c r="E561" s="15"/>
      <c r="F561" s="15"/>
      <c r="G561" s="15"/>
      <c r="H561" s="15"/>
      <c r="I561" s="15"/>
      <c r="J561" s="15"/>
      <c r="K561" s="15"/>
      <c r="L561" s="9" t="s">
        <v>412</v>
      </c>
      <c r="M561" s="9" t="s">
        <v>1267</v>
      </c>
      <c r="N561" s="8">
        <v>1</v>
      </c>
      <c r="O561" s="8">
        <v>1</v>
      </c>
      <c r="P561" s="8">
        <v>2</v>
      </c>
      <c r="R561" s="16"/>
    </row>
    <row r="562" spans="1:18" ht="28.5" customHeight="1">
      <c r="A562" s="14"/>
      <c r="B562" s="14"/>
      <c r="C562" s="21"/>
      <c r="D562" s="15"/>
      <c r="E562" s="15"/>
      <c r="F562" s="15"/>
      <c r="G562" s="15"/>
      <c r="H562" s="15"/>
      <c r="I562" s="15"/>
      <c r="J562" s="15"/>
      <c r="K562" s="15"/>
      <c r="L562" s="9" t="s">
        <v>1126</v>
      </c>
      <c r="M562" s="9" t="s">
        <v>1265</v>
      </c>
      <c r="N562" s="8">
        <v>1</v>
      </c>
      <c r="O562" s="8">
        <v>0.5</v>
      </c>
      <c r="P562" s="8">
        <v>1</v>
      </c>
      <c r="R562" s="16"/>
    </row>
    <row r="563" spans="1:18" ht="14.25">
      <c r="A563" s="14" t="s">
        <v>1124</v>
      </c>
      <c r="B563" s="14" t="s">
        <v>65</v>
      </c>
      <c r="C563" s="14" t="s">
        <v>999</v>
      </c>
      <c r="D563" s="15">
        <v>9</v>
      </c>
      <c r="E563" s="15">
        <v>4</v>
      </c>
      <c r="F563" s="15">
        <v>5</v>
      </c>
      <c r="G563" s="15">
        <f>SUM(O563:O566)</f>
        <v>5.5</v>
      </c>
      <c r="H563" s="15">
        <v>0.5</v>
      </c>
      <c r="I563" s="15">
        <v>0</v>
      </c>
      <c r="J563" s="15">
        <v>0</v>
      </c>
      <c r="K563" s="15">
        <f>SUM(H563:I566)</f>
        <v>0.5</v>
      </c>
      <c r="L563" s="9" t="s">
        <v>93</v>
      </c>
      <c r="M563" s="9" t="s">
        <v>1000</v>
      </c>
      <c r="N563" s="8">
        <v>2</v>
      </c>
      <c r="O563" s="8">
        <v>2</v>
      </c>
      <c r="P563" s="8">
        <v>51</v>
      </c>
      <c r="R563" s="16" t="s">
        <v>1340</v>
      </c>
    </row>
    <row r="564" spans="1:18" ht="14.25">
      <c r="A564" s="14"/>
      <c r="B564" s="14"/>
      <c r="C564" s="14"/>
      <c r="D564" s="15"/>
      <c r="E564" s="15"/>
      <c r="F564" s="15"/>
      <c r="G564" s="15"/>
      <c r="H564" s="15"/>
      <c r="I564" s="15"/>
      <c r="J564" s="15"/>
      <c r="K564" s="15"/>
      <c r="L564" s="9" t="s">
        <v>414</v>
      </c>
      <c r="M564" s="9" t="s">
        <v>442</v>
      </c>
      <c r="N564" s="8">
        <v>2</v>
      </c>
      <c r="O564" s="8">
        <v>0</v>
      </c>
      <c r="P564" s="8">
        <v>1</v>
      </c>
      <c r="R564" s="16"/>
    </row>
    <row r="565" spans="1:18" ht="14.25">
      <c r="A565" s="14"/>
      <c r="B565" s="14"/>
      <c r="C565" s="14"/>
      <c r="D565" s="15"/>
      <c r="E565" s="15"/>
      <c r="F565" s="15"/>
      <c r="G565" s="15"/>
      <c r="H565" s="15"/>
      <c r="I565" s="15"/>
      <c r="J565" s="15"/>
      <c r="K565" s="15"/>
      <c r="L565" s="9" t="s">
        <v>412</v>
      </c>
      <c r="M565" s="9" t="s">
        <v>66</v>
      </c>
      <c r="N565" s="8">
        <v>1</v>
      </c>
      <c r="O565" s="8">
        <v>1.5</v>
      </c>
      <c r="P565" s="8">
        <v>3</v>
      </c>
      <c r="R565" s="16"/>
    </row>
    <row r="566" spans="1:18" ht="14.25">
      <c r="A566" s="14"/>
      <c r="B566" s="14"/>
      <c r="C566" s="14"/>
      <c r="D566" s="15"/>
      <c r="E566" s="15"/>
      <c r="F566" s="15"/>
      <c r="G566" s="15"/>
      <c r="H566" s="15"/>
      <c r="I566" s="15"/>
      <c r="J566" s="15"/>
      <c r="K566" s="15"/>
      <c r="L566" s="9" t="s">
        <v>93</v>
      </c>
      <c r="M566" s="9" t="s">
        <v>1001</v>
      </c>
      <c r="N566" s="8">
        <v>2</v>
      </c>
      <c r="O566" s="8">
        <v>2</v>
      </c>
      <c r="P566" s="8">
        <v>48</v>
      </c>
      <c r="R566" s="16"/>
    </row>
    <row r="567" spans="1:18" ht="28.5">
      <c r="A567" s="14" t="s">
        <v>1124</v>
      </c>
      <c r="B567" s="14" t="s">
        <v>117</v>
      </c>
      <c r="C567" s="14" t="s">
        <v>450</v>
      </c>
      <c r="D567" s="15">
        <v>9</v>
      </c>
      <c r="E567" s="15">
        <v>0</v>
      </c>
      <c r="F567" s="15">
        <v>9</v>
      </c>
      <c r="G567" s="15">
        <f>SUM(O567:O572)</f>
        <v>9</v>
      </c>
      <c r="H567" s="15">
        <v>0</v>
      </c>
      <c r="I567" s="15">
        <v>0</v>
      </c>
      <c r="J567" s="15">
        <v>0</v>
      </c>
      <c r="K567" s="15">
        <v>0</v>
      </c>
      <c r="L567" s="9" t="s">
        <v>1127</v>
      </c>
      <c r="M567" s="9" t="s">
        <v>451</v>
      </c>
      <c r="N567" s="8">
        <v>2</v>
      </c>
      <c r="O567" s="8">
        <v>2</v>
      </c>
      <c r="P567" s="8">
        <v>12</v>
      </c>
      <c r="R567" s="16"/>
    </row>
    <row r="568" spans="1:18" ht="14.25">
      <c r="A568" s="14"/>
      <c r="B568" s="14"/>
      <c r="C568" s="14"/>
      <c r="D568" s="15"/>
      <c r="E568" s="15"/>
      <c r="F568" s="15"/>
      <c r="G568" s="15"/>
      <c r="H568" s="15"/>
      <c r="I568" s="15"/>
      <c r="J568" s="15"/>
      <c r="K568" s="15"/>
      <c r="L568" s="9" t="s">
        <v>412</v>
      </c>
      <c r="M568" s="9" t="s">
        <v>452</v>
      </c>
      <c r="N568" s="8">
        <v>2</v>
      </c>
      <c r="O568" s="8">
        <v>2</v>
      </c>
      <c r="P568" s="8">
        <v>10</v>
      </c>
      <c r="R568" s="16"/>
    </row>
    <row r="569" spans="1:18" ht="14.25">
      <c r="A569" s="14"/>
      <c r="B569" s="14"/>
      <c r="C569" s="14"/>
      <c r="D569" s="15"/>
      <c r="E569" s="15"/>
      <c r="F569" s="15"/>
      <c r="G569" s="15"/>
      <c r="H569" s="15"/>
      <c r="I569" s="15"/>
      <c r="J569" s="15"/>
      <c r="K569" s="15"/>
      <c r="L569" s="9" t="s">
        <v>269</v>
      </c>
      <c r="M569" s="9" t="s">
        <v>453</v>
      </c>
      <c r="N569" s="8">
        <v>2</v>
      </c>
      <c r="O569" s="8">
        <v>2</v>
      </c>
      <c r="P569" s="8">
        <v>46</v>
      </c>
      <c r="R569" s="16"/>
    </row>
    <row r="570" spans="1:18" ht="28.5">
      <c r="A570" s="14"/>
      <c r="B570" s="14"/>
      <c r="C570" s="14"/>
      <c r="D570" s="15"/>
      <c r="E570" s="15"/>
      <c r="F570" s="15"/>
      <c r="G570" s="15"/>
      <c r="H570" s="15"/>
      <c r="I570" s="15"/>
      <c r="J570" s="15"/>
      <c r="K570" s="15"/>
      <c r="L570" s="9" t="s">
        <v>1125</v>
      </c>
      <c r="M570" s="9" t="s">
        <v>454</v>
      </c>
      <c r="N570" s="8">
        <v>2</v>
      </c>
      <c r="O570" s="8">
        <v>2</v>
      </c>
      <c r="P570" s="8">
        <v>15</v>
      </c>
      <c r="R570" s="16"/>
    </row>
    <row r="571" spans="1:18" ht="14.25">
      <c r="A571" s="14"/>
      <c r="B571" s="14"/>
      <c r="C571" s="14"/>
      <c r="D571" s="15"/>
      <c r="E571" s="15"/>
      <c r="F571" s="15"/>
      <c r="G571" s="15"/>
      <c r="H571" s="15"/>
      <c r="I571" s="15"/>
      <c r="J571" s="15"/>
      <c r="K571" s="15"/>
      <c r="L571" s="9" t="s">
        <v>412</v>
      </c>
      <c r="M571" s="9" t="s">
        <v>1179</v>
      </c>
      <c r="N571" s="8">
        <v>1</v>
      </c>
      <c r="O571" s="8">
        <v>0.5</v>
      </c>
      <c r="P571" s="8">
        <v>1</v>
      </c>
      <c r="R571" s="16"/>
    </row>
    <row r="572" spans="1:18" ht="14.25">
      <c r="A572" s="14"/>
      <c r="B572" s="14"/>
      <c r="C572" s="14"/>
      <c r="D572" s="15"/>
      <c r="E572" s="15"/>
      <c r="F572" s="15"/>
      <c r="G572" s="15"/>
      <c r="H572" s="15"/>
      <c r="I572" s="15"/>
      <c r="J572" s="15"/>
      <c r="K572" s="15"/>
      <c r="L572" s="9" t="s">
        <v>13</v>
      </c>
      <c r="M572" s="9" t="s">
        <v>1265</v>
      </c>
      <c r="N572" s="8">
        <v>1</v>
      </c>
      <c r="O572" s="8">
        <v>0.5</v>
      </c>
      <c r="P572" s="8">
        <v>1</v>
      </c>
      <c r="R572" s="16"/>
    </row>
    <row r="573" spans="1:18" ht="24.75" customHeight="1">
      <c r="A573" s="14" t="s">
        <v>506</v>
      </c>
      <c r="B573" s="14" t="s">
        <v>1147</v>
      </c>
      <c r="C573" s="14" t="s">
        <v>836</v>
      </c>
      <c r="D573" s="15">
        <v>9</v>
      </c>
      <c r="E573" s="15">
        <v>4</v>
      </c>
      <c r="F573" s="15">
        <v>5</v>
      </c>
      <c r="G573" s="15">
        <f>SUM(O573:O576)</f>
        <v>9</v>
      </c>
      <c r="H573" s="15">
        <v>4</v>
      </c>
      <c r="I573" s="15">
        <v>0</v>
      </c>
      <c r="J573" s="15">
        <v>0</v>
      </c>
      <c r="K573" s="15">
        <f>SUM(H573:I576)</f>
        <v>4</v>
      </c>
      <c r="L573" s="9" t="s">
        <v>249</v>
      </c>
      <c r="M573" s="9" t="s">
        <v>837</v>
      </c>
      <c r="N573" s="8">
        <v>1</v>
      </c>
      <c r="O573" s="8">
        <v>1</v>
      </c>
      <c r="P573" s="8">
        <v>13</v>
      </c>
      <c r="R573" s="16"/>
    </row>
    <row r="574" spans="1:18" ht="24.75" customHeight="1">
      <c r="A574" s="14"/>
      <c r="B574" s="14"/>
      <c r="C574" s="14"/>
      <c r="D574" s="15"/>
      <c r="E574" s="15"/>
      <c r="F574" s="15"/>
      <c r="G574" s="15"/>
      <c r="H574" s="15"/>
      <c r="I574" s="15"/>
      <c r="J574" s="15"/>
      <c r="K574" s="15"/>
      <c r="L574" s="9" t="s">
        <v>321</v>
      </c>
      <c r="M574" s="9" t="s">
        <v>838</v>
      </c>
      <c r="N574" s="8">
        <v>2</v>
      </c>
      <c r="O574" s="8">
        <v>2</v>
      </c>
      <c r="P574" s="8">
        <v>61</v>
      </c>
      <c r="R574" s="16"/>
    </row>
    <row r="575" spans="1:18" ht="24.75" customHeight="1">
      <c r="A575" s="14"/>
      <c r="B575" s="14"/>
      <c r="C575" s="14"/>
      <c r="D575" s="15"/>
      <c r="E575" s="15"/>
      <c r="F575" s="15"/>
      <c r="G575" s="15"/>
      <c r="H575" s="15"/>
      <c r="I575" s="15"/>
      <c r="J575" s="15"/>
      <c r="K575" s="15"/>
      <c r="L575" s="9" t="s">
        <v>249</v>
      </c>
      <c r="M575" s="9" t="s">
        <v>839</v>
      </c>
      <c r="N575" s="8">
        <v>3</v>
      </c>
      <c r="O575" s="8">
        <v>4</v>
      </c>
      <c r="P575" s="8">
        <v>18</v>
      </c>
      <c r="R575" s="16"/>
    </row>
    <row r="576" spans="1:18" ht="24.75" customHeight="1">
      <c r="A576" s="14"/>
      <c r="B576" s="14"/>
      <c r="C576" s="14"/>
      <c r="D576" s="15"/>
      <c r="E576" s="15"/>
      <c r="F576" s="15"/>
      <c r="G576" s="15"/>
      <c r="H576" s="15"/>
      <c r="I576" s="15"/>
      <c r="J576" s="15"/>
      <c r="K576" s="15"/>
      <c r="L576" s="9" t="s">
        <v>249</v>
      </c>
      <c r="M576" s="9" t="s">
        <v>132</v>
      </c>
      <c r="N576" s="8">
        <v>1</v>
      </c>
      <c r="O576" s="8">
        <v>2</v>
      </c>
      <c r="P576" s="8">
        <v>34</v>
      </c>
      <c r="Q576" s="5" t="s">
        <v>1287</v>
      </c>
      <c r="R576" s="16"/>
    </row>
    <row r="577" spans="1:16" ht="14.25">
      <c r="A577" s="14" t="s">
        <v>506</v>
      </c>
      <c r="B577" s="14" t="s">
        <v>56</v>
      </c>
      <c r="C577" s="14" t="s">
        <v>895</v>
      </c>
      <c r="D577" s="15">
        <v>8</v>
      </c>
      <c r="E577" s="15">
        <v>4</v>
      </c>
      <c r="F577" s="15">
        <v>4</v>
      </c>
      <c r="G577" s="15">
        <f>SUM(O577:O579)</f>
        <v>7.5</v>
      </c>
      <c r="H577" s="15">
        <v>3.5</v>
      </c>
      <c r="I577" s="15">
        <v>0</v>
      </c>
      <c r="J577" s="15">
        <v>0</v>
      </c>
      <c r="K577" s="15">
        <f>SUM(H577:I579)</f>
        <v>3.5</v>
      </c>
      <c r="L577" s="9" t="s">
        <v>528</v>
      </c>
      <c r="M577" s="9" t="s">
        <v>896</v>
      </c>
      <c r="N577" s="8">
        <v>3</v>
      </c>
      <c r="O577" s="8">
        <v>4</v>
      </c>
      <c r="P577" s="8">
        <v>15</v>
      </c>
    </row>
    <row r="578" spans="1:16" ht="14.25">
      <c r="A578" s="14"/>
      <c r="B578" s="14"/>
      <c r="C578" s="14"/>
      <c r="D578" s="15"/>
      <c r="E578" s="15"/>
      <c r="F578" s="15"/>
      <c r="G578" s="15"/>
      <c r="H578" s="15"/>
      <c r="I578" s="15"/>
      <c r="J578" s="15"/>
      <c r="K578" s="15"/>
      <c r="L578" s="9" t="s">
        <v>249</v>
      </c>
      <c r="M578" s="9" t="s">
        <v>897</v>
      </c>
      <c r="N578" s="8">
        <v>3</v>
      </c>
      <c r="O578" s="8">
        <v>3</v>
      </c>
      <c r="P578" s="8">
        <v>24</v>
      </c>
    </row>
    <row r="579" spans="1:16" ht="14.25">
      <c r="A579" s="14"/>
      <c r="B579" s="14"/>
      <c r="C579" s="14"/>
      <c r="D579" s="15"/>
      <c r="E579" s="15"/>
      <c r="F579" s="15"/>
      <c r="G579" s="15"/>
      <c r="H579" s="15"/>
      <c r="I579" s="15"/>
      <c r="J579" s="15"/>
      <c r="K579" s="15"/>
      <c r="L579" s="9" t="s">
        <v>842</v>
      </c>
      <c r="M579" s="9" t="s">
        <v>1150</v>
      </c>
      <c r="N579" s="8">
        <v>1</v>
      </c>
      <c r="O579" s="8">
        <v>0.5</v>
      </c>
      <c r="P579" s="8">
        <v>1</v>
      </c>
    </row>
    <row r="580" spans="1:18" ht="14.25">
      <c r="A580" s="14" t="s">
        <v>506</v>
      </c>
      <c r="B580" s="14" t="s">
        <v>108</v>
      </c>
      <c r="C580" s="14" t="s">
        <v>885</v>
      </c>
      <c r="D580" s="15">
        <v>8</v>
      </c>
      <c r="E580" s="15">
        <v>0</v>
      </c>
      <c r="F580" s="15">
        <v>8</v>
      </c>
      <c r="G580" s="15">
        <f>SUM(O580:O582)</f>
        <v>9</v>
      </c>
      <c r="H580" s="15">
        <v>1</v>
      </c>
      <c r="I580" s="15">
        <v>0</v>
      </c>
      <c r="J580" s="15">
        <v>0</v>
      </c>
      <c r="K580" s="15">
        <f>SUM(H580:I582)</f>
        <v>1</v>
      </c>
      <c r="L580" s="9" t="s">
        <v>528</v>
      </c>
      <c r="M580" s="9" t="s">
        <v>886</v>
      </c>
      <c r="N580" s="8">
        <v>3</v>
      </c>
      <c r="O580" s="8">
        <v>3</v>
      </c>
      <c r="P580" s="8">
        <v>15</v>
      </c>
      <c r="R580" s="16"/>
    </row>
    <row r="581" spans="1:18" ht="14.25">
      <c r="A581" s="14"/>
      <c r="B581" s="14"/>
      <c r="C581" s="14"/>
      <c r="D581" s="15"/>
      <c r="E581" s="15"/>
      <c r="F581" s="15"/>
      <c r="G581" s="15"/>
      <c r="H581" s="15"/>
      <c r="I581" s="15"/>
      <c r="J581" s="15"/>
      <c r="K581" s="15"/>
      <c r="L581" s="9" t="s">
        <v>249</v>
      </c>
      <c r="M581" s="9" t="s">
        <v>887</v>
      </c>
      <c r="N581" s="8">
        <v>3</v>
      </c>
      <c r="O581" s="8">
        <v>3</v>
      </c>
      <c r="P581" s="8">
        <v>9</v>
      </c>
      <c r="R581" s="16"/>
    </row>
    <row r="582" spans="1:18" ht="14.25">
      <c r="A582" s="14"/>
      <c r="B582" s="14"/>
      <c r="C582" s="14"/>
      <c r="D582" s="15"/>
      <c r="E582" s="15"/>
      <c r="F582" s="15"/>
      <c r="G582" s="15"/>
      <c r="H582" s="15"/>
      <c r="I582" s="15"/>
      <c r="J582" s="15"/>
      <c r="K582" s="15"/>
      <c r="L582" s="9" t="s">
        <v>528</v>
      </c>
      <c r="M582" s="9" t="s">
        <v>888</v>
      </c>
      <c r="N582" s="8">
        <v>3</v>
      </c>
      <c r="O582" s="8">
        <v>3</v>
      </c>
      <c r="P582" s="8">
        <v>14</v>
      </c>
      <c r="R582" s="16"/>
    </row>
    <row r="583" spans="1:18" ht="14.25">
      <c r="A583" s="14" t="s">
        <v>506</v>
      </c>
      <c r="B583" s="14" t="s">
        <v>1152</v>
      </c>
      <c r="C583" s="14" t="s">
        <v>876</v>
      </c>
      <c r="D583" s="15">
        <v>9</v>
      </c>
      <c r="E583" s="15">
        <v>4</v>
      </c>
      <c r="F583" s="15">
        <v>5</v>
      </c>
      <c r="G583" s="15">
        <f>SUM(O583:O586)</f>
        <v>9</v>
      </c>
      <c r="H583" s="15">
        <v>4</v>
      </c>
      <c r="I583" s="15">
        <v>0</v>
      </c>
      <c r="J583" s="15">
        <v>0</v>
      </c>
      <c r="K583" s="15">
        <f>SUM(H583:I586)</f>
        <v>4</v>
      </c>
      <c r="L583" s="9" t="s">
        <v>249</v>
      </c>
      <c r="M583" s="9" t="s">
        <v>877</v>
      </c>
      <c r="N583" s="8">
        <v>3</v>
      </c>
      <c r="O583" s="8">
        <v>3</v>
      </c>
      <c r="P583" s="8">
        <v>17</v>
      </c>
      <c r="R583" s="16"/>
    </row>
    <row r="584" spans="1:18" ht="14.25">
      <c r="A584" s="14"/>
      <c r="B584" s="14"/>
      <c r="C584" s="14"/>
      <c r="D584" s="15"/>
      <c r="E584" s="15"/>
      <c r="F584" s="15"/>
      <c r="G584" s="15"/>
      <c r="H584" s="15"/>
      <c r="I584" s="15"/>
      <c r="J584" s="15"/>
      <c r="K584" s="15"/>
      <c r="L584" s="9" t="s">
        <v>249</v>
      </c>
      <c r="M584" s="9" t="s">
        <v>878</v>
      </c>
      <c r="N584" s="8">
        <v>3</v>
      </c>
      <c r="O584" s="8">
        <v>3</v>
      </c>
      <c r="P584" s="8">
        <v>12</v>
      </c>
      <c r="R584" s="16"/>
    </row>
    <row r="585" spans="1:18" ht="14.25">
      <c r="A585" s="14"/>
      <c r="B585" s="14"/>
      <c r="C585" s="14"/>
      <c r="D585" s="15"/>
      <c r="E585" s="15"/>
      <c r="F585" s="15"/>
      <c r="G585" s="15"/>
      <c r="H585" s="15"/>
      <c r="I585" s="15"/>
      <c r="J585" s="15"/>
      <c r="K585" s="15"/>
      <c r="L585" s="9" t="s">
        <v>95</v>
      </c>
      <c r="M585" s="9" t="s">
        <v>879</v>
      </c>
      <c r="N585" s="8">
        <v>2</v>
      </c>
      <c r="O585" s="8">
        <v>1.5</v>
      </c>
      <c r="P585" s="8">
        <v>27</v>
      </c>
      <c r="Q585" s="5" t="s">
        <v>1306</v>
      </c>
      <c r="R585" s="16"/>
    </row>
    <row r="586" spans="1:18" ht="14.25">
      <c r="A586" s="14"/>
      <c r="B586" s="14"/>
      <c r="C586" s="14"/>
      <c r="D586" s="15"/>
      <c r="E586" s="15"/>
      <c r="F586" s="15"/>
      <c r="G586" s="15"/>
      <c r="H586" s="15"/>
      <c r="I586" s="15"/>
      <c r="J586" s="15"/>
      <c r="K586" s="15"/>
      <c r="L586" s="9" t="s">
        <v>95</v>
      </c>
      <c r="M586" s="9" t="s">
        <v>880</v>
      </c>
      <c r="N586" s="8">
        <v>2</v>
      </c>
      <c r="O586" s="8">
        <v>1.5</v>
      </c>
      <c r="P586" s="8">
        <v>30</v>
      </c>
      <c r="Q586" s="5" t="s">
        <v>1307</v>
      </c>
      <c r="R586" s="16"/>
    </row>
    <row r="587" spans="1:18" ht="14.25">
      <c r="A587" s="14" t="s">
        <v>1146</v>
      </c>
      <c r="B587" s="14" t="s">
        <v>117</v>
      </c>
      <c r="C587" s="14" t="s">
        <v>828</v>
      </c>
      <c r="D587" s="15">
        <v>9</v>
      </c>
      <c r="E587" s="15">
        <v>0</v>
      </c>
      <c r="F587" s="15">
        <v>9</v>
      </c>
      <c r="G587" s="15">
        <v>12</v>
      </c>
      <c r="H587" s="15">
        <v>3</v>
      </c>
      <c r="I587" s="15">
        <v>0</v>
      </c>
      <c r="J587" s="15">
        <v>0</v>
      </c>
      <c r="K587" s="15">
        <f>SUM(H587:I593)</f>
        <v>3</v>
      </c>
      <c r="L587" s="9" t="s">
        <v>93</v>
      </c>
      <c r="M587" s="9" t="s">
        <v>829</v>
      </c>
      <c r="N587" s="8">
        <v>2</v>
      </c>
      <c r="O587" s="8">
        <v>2</v>
      </c>
      <c r="P587" s="8">
        <v>32</v>
      </c>
      <c r="R587" s="16"/>
    </row>
    <row r="588" spans="1:18" ht="14.25">
      <c r="A588" s="14"/>
      <c r="B588" s="14"/>
      <c r="C588" s="14"/>
      <c r="D588" s="15"/>
      <c r="E588" s="15"/>
      <c r="F588" s="15"/>
      <c r="G588" s="15"/>
      <c r="H588" s="15"/>
      <c r="I588" s="15"/>
      <c r="J588" s="15"/>
      <c r="K588" s="15"/>
      <c r="L588" s="9" t="s">
        <v>321</v>
      </c>
      <c r="M588" s="9" t="s">
        <v>830</v>
      </c>
      <c r="N588" s="8">
        <v>2</v>
      </c>
      <c r="O588" s="8">
        <v>2</v>
      </c>
      <c r="P588" s="8">
        <v>53</v>
      </c>
      <c r="R588" s="16"/>
    </row>
    <row r="589" spans="1:18" ht="14.25">
      <c r="A589" s="14"/>
      <c r="B589" s="14"/>
      <c r="C589" s="14"/>
      <c r="D589" s="15"/>
      <c r="E589" s="15"/>
      <c r="F589" s="15"/>
      <c r="G589" s="15"/>
      <c r="H589" s="15"/>
      <c r="I589" s="15"/>
      <c r="J589" s="15"/>
      <c r="K589" s="15"/>
      <c r="L589" s="9" t="s">
        <v>321</v>
      </c>
      <c r="M589" s="9" t="s">
        <v>831</v>
      </c>
      <c r="N589" s="8">
        <v>2</v>
      </c>
      <c r="O589" s="8">
        <v>2</v>
      </c>
      <c r="P589" s="8">
        <v>50</v>
      </c>
      <c r="R589" s="16"/>
    </row>
    <row r="590" spans="1:18" ht="14.25">
      <c r="A590" s="14"/>
      <c r="B590" s="14"/>
      <c r="C590" s="14"/>
      <c r="D590" s="15"/>
      <c r="E590" s="15"/>
      <c r="F590" s="15"/>
      <c r="G590" s="15"/>
      <c r="H590" s="15"/>
      <c r="I590" s="15"/>
      <c r="J590" s="15"/>
      <c r="K590" s="15"/>
      <c r="L590" s="9" t="s">
        <v>405</v>
      </c>
      <c r="M590" s="9" t="s">
        <v>832</v>
      </c>
      <c r="N590" s="8">
        <v>2</v>
      </c>
      <c r="O590" s="8">
        <v>2</v>
      </c>
      <c r="P590" s="8">
        <v>48</v>
      </c>
      <c r="R590" s="16"/>
    </row>
    <row r="591" spans="1:18" ht="14.25">
      <c r="A591" s="14"/>
      <c r="B591" s="14"/>
      <c r="C591" s="14"/>
      <c r="D591" s="15"/>
      <c r="E591" s="15"/>
      <c r="F591" s="15"/>
      <c r="G591" s="15"/>
      <c r="H591" s="15"/>
      <c r="I591" s="15"/>
      <c r="J591" s="15"/>
      <c r="K591" s="15"/>
      <c r="L591" s="9" t="s">
        <v>112</v>
      </c>
      <c r="M591" s="9" t="s">
        <v>833</v>
      </c>
      <c r="N591" s="8">
        <v>2</v>
      </c>
      <c r="O591" s="8">
        <v>1</v>
      </c>
      <c r="P591" s="8">
        <v>46</v>
      </c>
      <c r="Q591" s="5" t="s">
        <v>1421</v>
      </c>
      <c r="R591" s="16"/>
    </row>
    <row r="592" spans="1:18" ht="14.25">
      <c r="A592" s="14"/>
      <c r="B592" s="14"/>
      <c r="C592" s="14"/>
      <c r="D592" s="15"/>
      <c r="E592" s="15"/>
      <c r="F592" s="15"/>
      <c r="G592" s="15"/>
      <c r="H592" s="15"/>
      <c r="I592" s="15"/>
      <c r="J592" s="15"/>
      <c r="K592" s="15"/>
      <c r="L592" s="9" t="s">
        <v>135</v>
      </c>
      <c r="M592" s="9" t="s">
        <v>834</v>
      </c>
      <c r="N592" s="8">
        <v>2</v>
      </c>
      <c r="O592" s="8">
        <v>1</v>
      </c>
      <c r="P592" s="8">
        <v>26</v>
      </c>
      <c r="Q592" s="5" t="s">
        <v>1422</v>
      </c>
      <c r="R592" s="16"/>
    </row>
    <row r="593" spans="1:18" ht="14.25">
      <c r="A593" s="14"/>
      <c r="B593" s="14"/>
      <c r="C593" s="14"/>
      <c r="D593" s="15"/>
      <c r="E593" s="15"/>
      <c r="F593" s="15"/>
      <c r="G593" s="15"/>
      <c r="H593" s="15"/>
      <c r="I593" s="15"/>
      <c r="J593" s="15"/>
      <c r="K593" s="15"/>
      <c r="L593" s="9" t="s">
        <v>321</v>
      </c>
      <c r="M593" s="9" t="s">
        <v>835</v>
      </c>
      <c r="N593" s="8">
        <v>2</v>
      </c>
      <c r="O593" s="8">
        <v>2</v>
      </c>
      <c r="P593" s="8">
        <v>52</v>
      </c>
      <c r="R593" s="16"/>
    </row>
    <row r="594" spans="1:18" ht="14.25">
      <c r="A594" s="14" t="s">
        <v>1146</v>
      </c>
      <c r="B594" s="14" t="s">
        <v>117</v>
      </c>
      <c r="C594" s="14" t="s">
        <v>856</v>
      </c>
      <c r="D594" s="15">
        <v>9</v>
      </c>
      <c r="E594" s="15">
        <v>0</v>
      </c>
      <c r="F594" s="15">
        <v>9</v>
      </c>
      <c r="G594" s="15">
        <f>SUM(O594:O598)</f>
        <v>12</v>
      </c>
      <c r="H594" s="15">
        <v>3</v>
      </c>
      <c r="I594" s="15">
        <v>0</v>
      </c>
      <c r="J594" s="15">
        <v>0</v>
      </c>
      <c r="K594" s="15">
        <f>SUM(H594:I598)</f>
        <v>3</v>
      </c>
      <c r="L594" s="9" t="s">
        <v>232</v>
      </c>
      <c r="M594" s="9" t="s">
        <v>857</v>
      </c>
      <c r="N594" s="8">
        <v>2</v>
      </c>
      <c r="O594" s="8">
        <v>2</v>
      </c>
      <c r="P594" s="8">
        <v>50</v>
      </c>
      <c r="R594" s="16"/>
    </row>
    <row r="595" spans="1:18" ht="14.25">
      <c r="A595" s="14"/>
      <c r="B595" s="14"/>
      <c r="C595" s="14"/>
      <c r="D595" s="15"/>
      <c r="E595" s="15"/>
      <c r="F595" s="15"/>
      <c r="G595" s="15"/>
      <c r="H595" s="15"/>
      <c r="I595" s="15"/>
      <c r="J595" s="15"/>
      <c r="K595" s="15"/>
      <c r="L595" s="9" t="s">
        <v>321</v>
      </c>
      <c r="M595" s="9" t="s">
        <v>858</v>
      </c>
      <c r="N595" s="8">
        <v>3</v>
      </c>
      <c r="O595" s="8">
        <v>3</v>
      </c>
      <c r="P595" s="8">
        <v>50</v>
      </c>
      <c r="R595" s="16"/>
    </row>
    <row r="596" spans="1:18" ht="14.25">
      <c r="A596" s="14"/>
      <c r="B596" s="14"/>
      <c r="C596" s="14"/>
      <c r="D596" s="15"/>
      <c r="E596" s="15"/>
      <c r="F596" s="15"/>
      <c r="G596" s="15"/>
      <c r="H596" s="15"/>
      <c r="I596" s="15"/>
      <c r="J596" s="15"/>
      <c r="K596" s="15"/>
      <c r="L596" s="9" t="s">
        <v>528</v>
      </c>
      <c r="M596" s="9" t="s">
        <v>859</v>
      </c>
      <c r="N596" s="8">
        <v>2</v>
      </c>
      <c r="O596" s="8">
        <v>3</v>
      </c>
      <c r="P596" s="8">
        <v>49</v>
      </c>
      <c r="R596" s="16"/>
    </row>
    <row r="597" spans="1:18" ht="14.25">
      <c r="A597" s="14"/>
      <c r="B597" s="14"/>
      <c r="C597" s="14"/>
      <c r="D597" s="15"/>
      <c r="E597" s="15"/>
      <c r="F597" s="15"/>
      <c r="G597" s="15"/>
      <c r="H597" s="15"/>
      <c r="I597" s="15"/>
      <c r="J597" s="15"/>
      <c r="K597" s="15"/>
      <c r="L597" s="9" t="s">
        <v>93</v>
      </c>
      <c r="M597" s="9" t="s">
        <v>860</v>
      </c>
      <c r="N597" s="8">
        <v>2</v>
      </c>
      <c r="O597" s="8">
        <v>2</v>
      </c>
      <c r="P597" s="8">
        <v>50</v>
      </c>
      <c r="R597" s="16"/>
    </row>
    <row r="598" spans="1:18" ht="14.25">
      <c r="A598" s="14"/>
      <c r="B598" s="14"/>
      <c r="C598" s="14"/>
      <c r="D598" s="15"/>
      <c r="E598" s="15"/>
      <c r="F598" s="15"/>
      <c r="G598" s="15"/>
      <c r="H598" s="15"/>
      <c r="I598" s="15"/>
      <c r="J598" s="15"/>
      <c r="K598" s="15"/>
      <c r="L598" s="9" t="s">
        <v>93</v>
      </c>
      <c r="M598" s="9" t="s">
        <v>861</v>
      </c>
      <c r="N598" s="8">
        <v>2</v>
      </c>
      <c r="O598" s="8">
        <v>2</v>
      </c>
      <c r="P598" s="8">
        <v>50</v>
      </c>
      <c r="R598" s="16"/>
    </row>
    <row r="599" spans="1:18" ht="14.25">
      <c r="A599" s="14" t="s">
        <v>1146</v>
      </c>
      <c r="B599" s="14" t="s">
        <v>117</v>
      </c>
      <c r="C599" s="14" t="s">
        <v>881</v>
      </c>
      <c r="D599" s="15">
        <v>9</v>
      </c>
      <c r="E599" s="15">
        <v>0</v>
      </c>
      <c r="F599" s="15">
        <v>9</v>
      </c>
      <c r="G599" s="15">
        <f>SUM(O599:O603)</f>
        <v>11.5</v>
      </c>
      <c r="H599" s="15">
        <v>2.5</v>
      </c>
      <c r="I599" s="15">
        <v>0</v>
      </c>
      <c r="J599" s="15">
        <v>0</v>
      </c>
      <c r="K599" s="15">
        <f>SUM(H599:I603)</f>
        <v>2.5</v>
      </c>
      <c r="L599" s="9" t="s">
        <v>844</v>
      </c>
      <c r="M599" s="9" t="s">
        <v>845</v>
      </c>
      <c r="N599" s="8">
        <v>1</v>
      </c>
      <c r="O599" s="8">
        <v>0</v>
      </c>
      <c r="P599" s="8">
        <v>1</v>
      </c>
      <c r="R599" s="16" t="s">
        <v>1341</v>
      </c>
    </row>
    <row r="600" spans="1:18" ht="14.25">
      <c r="A600" s="14"/>
      <c r="B600" s="14"/>
      <c r="C600" s="14"/>
      <c r="D600" s="15"/>
      <c r="E600" s="15"/>
      <c r="F600" s="15"/>
      <c r="G600" s="15"/>
      <c r="H600" s="15"/>
      <c r="I600" s="15"/>
      <c r="J600" s="15"/>
      <c r="K600" s="15"/>
      <c r="L600" s="9" t="s">
        <v>1397</v>
      </c>
      <c r="M600" s="9" t="s">
        <v>1150</v>
      </c>
      <c r="N600" s="8">
        <v>1</v>
      </c>
      <c r="O600" s="8">
        <v>0.5</v>
      </c>
      <c r="P600" s="8">
        <v>1</v>
      </c>
      <c r="R600" s="16"/>
    </row>
    <row r="601" spans="1:18" ht="14.25">
      <c r="A601" s="14"/>
      <c r="B601" s="14"/>
      <c r="C601" s="14"/>
      <c r="D601" s="15"/>
      <c r="E601" s="15"/>
      <c r="F601" s="15"/>
      <c r="G601" s="15"/>
      <c r="H601" s="15"/>
      <c r="I601" s="15"/>
      <c r="J601" s="15"/>
      <c r="K601" s="15"/>
      <c r="L601" s="9" t="s">
        <v>528</v>
      </c>
      <c r="M601" s="9" t="s">
        <v>882</v>
      </c>
      <c r="N601" s="8">
        <v>3</v>
      </c>
      <c r="O601" s="8">
        <v>4</v>
      </c>
      <c r="P601" s="8">
        <v>30</v>
      </c>
      <c r="R601" s="16"/>
    </row>
    <row r="602" spans="1:18" ht="14.25">
      <c r="A602" s="14"/>
      <c r="B602" s="14"/>
      <c r="C602" s="14"/>
      <c r="D602" s="15"/>
      <c r="E602" s="15"/>
      <c r="F602" s="15"/>
      <c r="G602" s="15"/>
      <c r="H602" s="15"/>
      <c r="I602" s="15"/>
      <c r="J602" s="15"/>
      <c r="K602" s="15"/>
      <c r="L602" s="9" t="s">
        <v>528</v>
      </c>
      <c r="M602" s="9" t="s">
        <v>883</v>
      </c>
      <c r="N602" s="8">
        <v>3</v>
      </c>
      <c r="O602" s="8">
        <v>4</v>
      </c>
      <c r="P602" s="8">
        <v>22</v>
      </c>
      <c r="R602" s="16"/>
    </row>
    <row r="603" spans="1:18" ht="42.75">
      <c r="A603" s="14"/>
      <c r="B603" s="14"/>
      <c r="C603" s="14"/>
      <c r="D603" s="15"/>
      <c r="E603" s="15"/>
      <c r="F603" s="15"/>
      <c r="G603" s="15"/>
      <c r="H603" s="15"/>
      <c r="I603" s="15"/>
      <c r="J603" s="15"/>
      <c r="K603" s="15"/>
      <c r="L603" s="9" t="s">
        <v>1153</v>
      </c>
      <c r="M603" s="9" t="s">
        <v>884</v>
      </c>
      <c r="N603" s="8">
        <v>3</v>
      </c>
      <c r="O603" s="8">
        <v>3</v>
      </c>
      <c r="P603" s="8">
        <v>23</v>
      </c>
      <c r="R603" s="16"/>
    </row>
    <row r="604" spans="1:18" ht="33" customHeight="1">
      <c r="A604" s="14" t="s">
        <v>1146</v>
      </c>
      <c r="B604" s="14" t="s">
        <v>1359</v>
      </c>
      <c r="C604" s="14" t="s">
        <v>869</v>
      </c>
      <c r="D604" s="15">
        <v>9</v>
      </c>
      <c r="E604" s="15">
        <v>4</v>
      </c>
      <c r="F604" s="15">
        <v>5</v>
      </c>
      <c r="G604" s="15">
        <f>SUM(O604:O606)</f>
        <v>10</v>
      </c>
      <c r="H604" s="15">
        <v>4</v>
      </c>
      <c r="I604" s="15">
        <v>0</v>
      </c>
      <c r="J604" s="15">
        <v>1</v>
      </c>
      <c r="K604" s="15">
        <f>SUM(H604:I606)</f>
        <v>4</v>
      </c>
      <c r="L604" s="9" t="s">
        <v>93</v>
      </c>
      <c r="M604" s="9" t="s">
        <v>870</v>
      </c>
      <c r="N604" s="8">
        <v>2</v>
      </c>
      <c r="O604" s="8">
        <v>2</v>
      </c>
      <c r="P604" s="8">
        <v>28</v>
      </c>
      <c r="R604" s="16"/>
    </row>
    <row r="605" spans="1:18" ht="33" customHeight="1">
      <c r="A605" s="14"/>
      <c r="B605" s="14"/>
      <c r="C605" s="14"/>
      <c r="D605" s="15"/>
      <c r="E605" s="15"/>
      <c r="F605" s="15"/>
      <c r="G605" s="15"/>
      <c r="H605" s="15"/>
      <c r="I605" s="15"/>
      <c r="J605" s="15"/>
      <c r="K605" s="15"/>
      <c r="L605" s="9" t="s">
        <v>95</v>
      </c>
      <c r="M605" s="9" t="s">
        <v>871</v>
      </c>
      <c r="N605" s="8">
        <v>3</v>
      </c>
      <c r="O605" s="8">
        <v>4</v>
      </c>
      <c r="P605" s="8">
        <v>31</v>
      </c>
      <c r="R605" s="16"/>
    </row>
    <row r="606" spans="1:18" ht="33" customHeight="1">
      <c r="A606" s="14"/>
      <c r="B606" s="14"/>
      <c r="C606" s="14"/>
      <c r="D606" s="15"/>
      <c r="E606" s="15"/>
      <c r="F606" s="15"/>
      <c r="G606" s="15"/>
      <c r="H606" s="15"/>
      <c r="I606" s="15"/>
      <c r="J606" s="15"/>
      <c r="K606" s="15"/>
      <c r="L606" s="9" t="s">
        <v>95</v>
      </c>
      <c r="M606" s="9" t="s">
        <v>872</v>
      </c>
      <c r="N606" s="8">
        <v>3</v>
      </c>
      <c r="O606" s="8">
        <v>4</v>
      </c>
      <c r="P606" s="8">
        <v>35</v>
      </c>
      <c r="R606" s="16"/>
    </row>
    <row r="607" spans="1:18" ht="14.25">
      <c r="A607" s="14" t="s">
        <v>1146</v>
      </c>
      <c r="B607" s="14" t="s">
        <v>1151</v>
      </c>
      <c r="C607" s="14" t="s">
        <v>865</v>
      </c>
      <c r="D607" s="15">
        <v>9</v>
      </c>
      <c r="E607" s="15">
        <v>4</v>
      </c>
      <c r="F607" s="15">
        <v>5</v>
      </c>
      <c r="G607" s="15">
        <f>SUM(O607:O611)</f>
        <v>11.5</v>
      </c>
      <c r="H607" s="15">
        <v>4</v>
      </c>
      <c r="I607" s="15">
        <v>0</v>
      </c>
      <c r="J607" s="15">
        <v>2.5</v>
      </c>
      <c r="K607" s="15">
        <f>SUM(H607:I611)</f>
        <v>4</v>
      </c>
      <c r="L607" s="9" t="s">
        <v>844</v>
      </c>
      <c r="M607" s="9" t="s">
        <v>845</v>
      </c>
      <c r="N607" s="8">
        <v>1</v>
      </c>
      <c r="O607" s="8">
        <v>0</v>
      </c>
      <c r="P607" s="8">
        <v>1</v>
      </c>
      <c r="R607" s="16" t="s">
        <v>1341</v>
      </c>
    </row>
    <row r="608" spans="1:18" ht="14.25">
      <c r="A608" s="14"/>
      <c r="B608" s="14"/>
      <c r="C608" s="14"/>
      <c r="D608" s="15"/>
      <c r="E608" s="15"/>
      <c r="F608" s="15"/>
      <c r="G608" s="15"/>
      <c r="H608" s="15"/>
      <c r="I608" s="15"/>
      <c r="J608" s="15"/>
      <c r="K608" s="15"/>
      <c r="L608" s="9" t="s">
        <v>95</v>
      </c>
      <c r="M608" s="9" t="s">
        <v>866</v>
      </c>
      <c r="N608" s="8">
        <v>3</v>
      </c>
      <c r="O608" s="8">
        <v>4</v>
      </c>
      <c r="P608" s="8">
        <v>45</v>
      </c>
      <c r="R608" s="16"/>
    </row>
    <row r="609" spans="1:18" ht="14.25">
      <c r="A609" s="14"/>
      <c r="B609" s="14"/>
      <c r="C609" s="14"/>
      <c r="D609" s="15"/>
      <c r="E609" s="15"/>
      <c r="F609" s="15"/>
      <c r="G609" s="15"/>
      <c r="H609" s="15"/>
      <c r="I609" s="15"/>
      <c r="J609" s="15"/>
      <c r="K609" s="15"/>
      <c r="L609" s="9" t="s">
        <v>95</v>
      </c>
      <c r="M609" s="9" t="s">
        <v>867</v>
      </c>
      <c r="N609" s="8">
        <v>3</v>
      </c>
      <c r="O609" s="8">
        <v>4</v>
      </c>
      <c r="P609" s="8">
        <v>36</v>
      </c>
      <c r="R609" s="16"/>
    </row>
    <row r="610" spans="1:18" ht="14.25">
      <c r="A610" s="14"/>
      <c r="B610" s="14"/>
      <c r="C610" s="14"/>
      <c r="D610" s="15"/>
      <c r="E610" s="15"/>
      <c r="F610" s="15"/>
      <c r="G610" s="15"/>
      <c r="H610" s="15"/>
      <c r="I610" s="15"/>
      <c r="J610" s="15"/>
      <c r="K610" s="15"/>
      <c r="L610" s="9" t="s">
        <v>249</v>
      </c>
      <c r="M610" s="9" t="s">
        <v>868</v>
      </c>
      <c r="N610" s="8">
        <v>3</v>
      </c>
      <c r="O610" s="8">
        <v>3</v>
      </c>
      <c r="P610" s="8">
        <v>16</v>
      </c>
      <c r="R610" s="16"/>
    </row>
    <row r="611" spans="1:18" ht="14.25">
      <c r="A611" s="14"/>
      <c r="B611" s="14"/>
      <c r="C611" s="14"/>
      <c r="D611" s="15"/>
      <c r="E611" s="15"/>
      <c r="F611" s="15"/>
      <c r="G611" s="15"/>
      <c r="H611" s="15"/>
      <c r="I611" s="15"/>
      <c r="J611" s="15"/>
      <c r="K611" s="15"/>
      <c r="L611" s="9" t="s">
        <v>844</v>
      </c>
      <c r="M611" s="9" t="s">
        <v>1150</v>
      </c>
      <c r="N611" s="8">
        <v>1</v>
      </c>
      <c r="O611" s="8">
        <v>0.5</v>
      </c>
      <c r="P611" s="8">
        <v>1</v>
      </c>
      <c r="R611" s="16"/>
    </row>
    <row r="612" spans="1:18" ht="14.25">
      <c r="A612" s="14" t="s">
        <v>506</v>
      </c>
      <c r="B612" s="14" t="s">
        <v>1360</v>
      </c>
      <c r="C612" s="14" t="s">
        <v>889</v>
      </c>
      <c r="D612" s="15">
        <v>9</v>
      </c>
      <c r="E612" s="15">
        <v>4</v>
      </c>
      <c r="F612" s="15">
        <v>5</v>
      </c>
      <c r="G612" s="15">
        <f>SUM(O612:O615)</f>
        <v>10</v>
      </c>
      <c r="H612" s="15">
        <v>4</v>
      </c>
      <c r="I612" s="15">
        <v>0</v>
      </c>
      <c r="J612" s="15">
        <v>1</v>
      </c>
      <c r="K612" s="15">
        <f>SUM(H612:I615)</f>
        <v>4</v>
      </c>
      <c r="L612" s="9" t="s">
        <v>249</v>
      </c>
      <c r="M612" s="9" t="s">
        <v>890</v>
      </c>
      <c r="N612" s="8">
        <v>3</v>
      </c>
      <c r="O612" s="8">
        <v>3</v>
      </c>
      <c r="P612" s="8">
        <v>15</v>
      </c>
      <c r="R612" s="16"/>
    </row>
    <row r="613" spans="1:18" ht="14.25">
      <c r="A613" s="14"/>
      <c r="B613" s="14"/>
      <c r="C613" s="14"/>
      <c r="D613" s="15"/>
      <c r="E613" s="15"/>
      <c r="F613" s="15"/>
      <c r="G613" s="15"/>
      <c r="H613" s="15"/>
      <c r="I613" s="15"/>
      <c r="J613" s="15"/>
      <c r="K613" s="15"/>
      <c r="L613" s="9" t="s">
        <v>528</v>
      </c>
      <c r="M613" s="9" t="s">
        <v>891</v>
      </c>
      <c r="N613" s="8">
        <v>3</v>
      </c>
      <c r="O613" s="8">
        <v>4</v>
      </c>
      <c r="P613" s="8">
        <v>21</v>
      </c>
      <c r="R613" s="16"/>
    </row>
    <row r="614" spans="1:18" ht="14.25">
      <c r="A614" s="14"/>
      <c r="B614" s="14"/>
      <c r="C614" s="14"/>
      <c r="D614" s="15"/>
      <c r="E614" s="15"/>
      <c r="F614" s="15"/>
      <c r="G614" s="15"/>
      <c r="H614" s="15"/>
      <c r="I614" s="15"/>
      <c r="J614" s="15"/>
      <c r="K614" s="15"/>
      <c r="L614" s="9" t="s">
        <v>232</v>
      </c>
      <c r="M614" s="9" t="s">
        <v>892</v>
      </c>
      <c r="N614" s="8">
        <v>2</v>
      </c>
      <c r="O614" s="8">
        <v>2</v>
      </c>
      <c r="P614" s="8">
        <v>49</v>
      </c>
      <c r="R614" s="16"/>
    </row>
    <row r="615" spans="1:18" ht="14.25">
      <c r="A615" s="14"/>
      <c r="B615" s="14"/>
      <c r="C615" s="14"/>
      <c r="D615" s="15"/>
      <c r="E615" s="15"/>
      <c r="F615" s="15"/>
      <c r="G615" s="15"/>
      <c r="H615" s="15"/>
      <c r="I615" s="15"/>
      <c r="J615" s="15"/>
      <c r="K615" s="15"/>
      <c r="L615" s="9" t="s">
        <v>844</v>
      </c>
      <c r="M615" s="9" t="s">
        <v>1148</v>
      </c>
      <c r="N615" s="8">
        <v>1</v>
      </c>
      <c r="O615" s="8">
        <v>1</v>
      </c>
      <c r="P615" s="8">
        <v>2</v>
      </c>
      <c r="R615" s="16"/>
    </row>
    <row r="616" spans="1:18" ht="14.25">
      <c r="A616" s="14" t="s">
        <v>1146</v>
      </c>
      <c r="B616" s="14" t="s">
        <v>177</v>
      </c>
      <c r="C616" s="21" t="s">
        <v>862</v>
      </c>
      <c r="D616" s="15">
        <v>10</v>
      </c>
      <c r="E616" s="15">
        <v>0</v>
      </c>
      <c r="F616" s="15">
        <v>10</v>
      </c>
      <c r="G616" s="15">
        <f>SUM(O616:O619)</f>
        <v>6</v>
      </c>
      <c r="H616" s="15">
        <v>0</v>
      </c>
      <c r="I616" s="15">
        <v>0</v>
      </c>
      <c r="J616" s="15">
        <v>0</v>
      </c>
      <c r="K616" s="15">
        <v>0</v>
      </c>
      <c r="L616" s="9" t="s">
        <v>112</v>
      </c>
      <c r="M616" s="9" t="s">
        <v>863</v>
      </c>
      <c r="N616" s="8">
        <v>2</v>
      </c>
      <c r="O616" s="8">
        <v>2</v>
      </c>
      <c r="P616" s="8">
        <v>13</v>
      </c>
      <c r="R616" s="16" t="s">
        <v>1424</v>
      </c>
    </row>
    <row r="617" spans="1:18" ht="14.25">
      <c r="A617" s="14"/>
      <c r="B617" s="14"/>
      <c r="C617" s="21"/>
      <c r="D617" s="15"/>
      <c r="E617" s="15"/>
      <c r="F617" s="15"/>
      <c r="G617" s="15"/>
      <c r="H617" s="15"/>
      <c r="I617" s="15"/>
      <c r="J617" s="15"/>
      <c r="K617" s="15"/>
      <c r="L617" s="9" t="s">
        <v>232</v>
      </c>
      <c r="M617" s="9" t="s">
        <v>864</v>
      </c>
      <c r="N617" s="8">
        <v>2</v>
      </c>
      <c r="O617" s="8">
        <v>2</v>
      </c>
      <c r="P617" s="8">
        <v>7</v>
      </c>
      <c r="R617" s="16"/>
    </row>
    <row r="618" spans="1:18" ht="14.25">
      <c r="A618" s="14"/>
      <c r="B618" s="14"/>
      <c r="C618" s="21"/>
      <c r="D618" s="15"/>
      <c r="E618" s="15"/>
      <c r="F618" s="15"/>
      <c r="G618" s="15"/>
      <c r="H618" s="15"/>
      <c r="I618" s="15"/>
      <c r="J618" s="15"/>
      <c r="K618" s="15"/>
      <c r="L618" s="9" t="s">
        <v>112</v>
      </c>
      <c r="M618" s="9" t="s">
        <v>833</v>
      </c>
      <c r="N618" s="8">
        <v>2</v>
      </c>
      <c r="O618" s="8">
        <v>1</v>
      </c>
      <c r="P618" s="8">
        <v>46</v>
      </c>
      <c r="Q618" s="5" t="s">
        <v>1421</v>
      </c>
      <c r="R618" s="16"/>
    </row>
    <row r="619" spans="1:18" ht="14.25">
      <c r="A619" s="14"/>
      <c r="B619" s="14"/>
      <c r="C619" s="21"/>
      <c r="D619" s="15"/>
      <c r="E619" s="15"/>
      <c r="F619" s="15"/>
      <c r="G619" s="15"/>
      <c r="H619" s="15"/>
      <c r="I619" s="15"/>
      <c r="J619" s="15"/>
      <c r="K619" s="15"/>
      <c r="L619" s="9" t="s">
        <v>135</v>
      </c>
      <c r="M619" s="9" t="s">
        <v>834</v>
      </c>
      <c r="N619" s="8">
        <v>2</v>
      </c>
      <c r="O619" s="8">
        <v>1</v>
      </c>
      <c r="P619" s="8">
        <v>26</v>
      </c>
      <c r="Q619" s="5" t="s">
        <v>1422</v>
      </c>
      <c r="R619" s="16"/>
    </row>
    <row r="620" spans="1:18" ht="14.25">
      <c r="A620" s="14" t="s">
        <v>841</v>
      </c>
      <c r="B620" s="14" t="s">
        <v>1361</v>
      </c>
      <c r="C620" s="14" t="s">
        <v>840</v>
      </c>
      <c r="D620" s="15">
        <v>9</v>
      </c>
      <c r="E620" s="15">
        <v>2</v>
      </c>
      <c r="F620" s="15">
        <v>7</v>
      </c>
      <c r="G620" s="15">
        <f>SUM(O620:O624)</f>
        <v>11</v>
      </c>
      <c r="H620" s="15">
        <v>4</v>
      </c>
      <c r="I620" s="15">
        <v>0</v>
      </c>
      <c r="J620" s="15">
        <v>0</v>
      </c>
      <c r="K620" s="15">
        <f>SUM(H620:I624)</f>
        <v>4</v>
      </c>
      <c r="L620" s="9" t="s">
        <v>842</v>
      </c>
      <c r="M620" s="9" t="s">
        <v>843</v>
      </c>
      <c r="N620" s="8">
        <v>3</v>
      </c>
      <c r="O620" s="8">
        <v>3</v>
      </c>
      <c r="P620" s="8">
        <v>10</v>
      </c>
      <c r="R620" s="16" t="s">
        <v>1342</v>
      </c>
    </row>
    <row r="621" spans="1:18" ht="14.25">
      <c r="A621" s="14"/>
      <c r="B621" s="14"/>
      <c r="C621" s="14"/>
      <c r="D621" s="15"/>
      <c r="E621" s="15"/>
      <c r="F621" s="15"/>
      <c r="G621" s="15"/>
      <c r="H621" s="15"/>
      <c r="I621" s="15"/>
      <c r="J621" s="15"/>
      <c r="K621" s="15"/>
      <c r="L621" s="9" t="s">
        <v>844</v>
      </c>
      <c r="M621" s="9" t="s">
        <v>845</v>
      </c>
      <c r="N621" s="8">
        <v>1</v>
      </c>
      <c r="O621" s="8">
        <v>0</v>
      </c>
      <c r="P621" s="8">
        <v>4</v>
      </c>
      <c r="R621" s="16"/>
    </row>
    <row r="622" spans="1:18" ht="14.25">
      <c r="A622" s="14"/>
      <c r="B622" s="14"/>
      <c r="C622" s="14"/>
      <c r="D622" s="15"/>
      <c r="E622" s="15"/>
      <c r="F622" s="15"/>
      <c r="G622" s="15"/>
      <c r="H622" s="15"/>
      <c r="I622" s="15"/>
      <c r="J622" s="15"/>
      <c r="K622" s="15"/>
      <c r="L622" s="9" t="s">
        <v>528</v>
      </c>
      <c r="M622" s="9" t="s">
        <v>846</v>
      </c>
      <c r="N622" s="8">
        <v>3</v>
      </c>
      <c r="O622" s="8">
        <v>4</v>
      </c>
      <c r="P622" s="8">
        <v>30</v>
      </c>
      <c r="R622" s="16"/>
    </row>
    <row r="623" spans="1:18" ht="14.25">
      <c r="A623" s="14"/>
      <c r="B623" s="14"/>
      <c r="C623" s="14"/>
      <c r="D623" s="15"/>
      <c r="E623" s="15"/>
      <c r="F623" s="15"/>
      <c r="G623" s="15"/>
      <c r="H623" s="15"/>
      <c r="I623" s="15"/>
      <c r="J623" s="15"/>
      <c r="K623" s="15"/>
      <c r="L623" s="9" t="s">
        <v>842</v>
      </c>
      <c r="M623" s="9" t="s">
        <v>1148</v>
      </c>
      <c r="N623" s="8">
        <v>1</v>
      </c>
      <c r="O623" s="8">
        <v>1</v>
      </c>
      <c r="P623" s="8">
        <v>2</v>
      </c>
      <c r="R623" s="16"/>
    </row>
    <row r="624" spans="1:18" ht="14.25">
      <c r="A624" s="14"/>
      <c r="B624" s="14"/>
      <c r="C624" s="14"/>
      <c r="D624" s="15"/>
      <c r="E624" s="15"/>
      <c r="F624" s="15"/>
      <c r="G624" s="15"/>
      <c r="H624" s="15"/>
      <c r="I624" s="15"/>
      <c r="J624" s="15"/>
      <c r="K624" s="15"/>
      <c r="L624" s="9" t="s">
        <v>844</v>
      </c>
      <c r="M624" s="9" t="s">
        <v>1370</v>
      </c>
      <c r="N624" s="8">
        <v>1</v>
      </c>
      <c r="O624" s="8">
        <v>3</v>
      </c>
      <c r="P624" s="8">
        <v>7</v>
      </c>
      <c r="R624" s="16"/>
    </row>
    <row r="625" spans="1:18" ht="14.25">
      <c r="A625" s="14" t="s">
        <v>841</v>
      </c>
      <c r="B625" s="14" t="s">
        <v>108</v>
      </c>
      <c r="C625" s="14" t="s">
        <v>847</v>
      </c>
      <c r="D625" s="15">
        <v>8</v>
      </c>
      <c r="E625" s="15">
        <v>0</v>
      </c>
      <c r="F625" s="15">
        <v>8</v>
      </c>
      <c r="G625" s="15">
        <f>SUM(O625:O633)</f>
        <v>12.5</v>
      </c>
      <c r="H625" s="15">
        <v>4</v>
      </c>
      <c r="I625" s="15">
        <v>0</v>
      </c>
      <c r="J625" s="15">
        <v>0.5</v>
      </c>
      <c r="K625" s="15">
        <f>SUM(H625:I633)</f>
        <v>4</v>
      </c>
      <c r="L625" s="9" t="s">
        <v>842</v>
      </c>
      <c r="M625" s="9" t="s">
        <v>848</v>
      </c>
      <c r="N625" s="8">
        <v>2</v>
      </c>
      <c r="O625" s="8">
        <v>1</v>
      </c>
      <c r="P625" s="8">
        <v>16</v>
      </c>
      <c r="Q625" s="5" t="s">
        <v>1308</v>
      </c>
      <c r="R625" s="16" t="s">
        <v>1341</v>
      </c>
    </row>
    <row r="626" spans="1:18" ht="14.25">
      <c r="A626" s="14"/>
      <c r="B626" s="14"/>
      <c r="C626" s="14"/>
      <c r="D626" s="15"/>
      <c r="E626" s="15"/>
      <c r="F626" s="15"/>
      <c r="G626" s="15"/>
      <c r="H626" s="15"/>
      <c r="I626" s="15"/>
      <c r="J626" s="15"/>
      <c r="K626" s="15"/>
      <c r="L626" s="9" t="s">
        <v>842</v>
      </c>
      <c r="M626" s="9" t="s">
        <v>849</v>
      </c>
      <c r="N626" s="8">
        <v>3</v>
      </c>
      <c r="O626" s="8">
        <v>1.5</v>
      </c>
      <c r="P626" s="8">
        <v>7</v>
      </c>
      <c r="Q626" s="5" t="s">
        <v>1309</v>
      </c>
      <c r="R626" s="16"/>
    </row>
    <row r="627" spans="1:18" ht="14.25">
      <c r="A627" s="14"/>
      <c r="B627" s="14"/>
      <c r="C627" s="14"/>
      <c r="D627" s="15"/>
      <c r="E627" s="15"/>
      <c r="F627" s="15"/>
      <c r="G627" s="15"/>
      <c r="H627" s="15"/>
      <c r="I627" s="15"/>
      <c r="J627" s="15"/>
      <c r="K627" s="15"/>
      <c r="L627" s="9" t="s">
        <v>232</v>
      </c>
      <c r="M627" s="9" t="s">
        <v>850</v>
      </c>
      <c r="N627" s="8">
        <v>2</v>
      </c>
      <c r="O627" s="8">
        <v>2</v>
      </c>
      <c r="P627" s="8">
        <v>50</v>
      </c>
      <c r="R627" s="16"/>
    </row>
    <row r="628" spans="1:18" ht="28.5">
      <c r="A628" s="14"/>
      <c r="B628" s="14"/>
      <c r="C628" s="14"/>
      <c r="D628" s="15"/>
      <c r="E628" s="15"/>
      <c r="F628" s="15"/>
      <c r="G628" s="15"/>
      <c r="H628" s="15"/>
      <c r="I628" s="15"/>
      <c r="J628" s="15"/>
      <c r="K628" s="15"/>
      <c r="L628" s="9" t="s">
        <v>1149</v>
      </c>
      <c r="M628" s="9" t="s">
        <v>851</v>
      </c>
      <c r="N628" s="8">
        <v>2</v>
      </c>
      <c r="O628" s="8">
        <v>2</v>
      </c>
      <c r="P628" s="8">
        <v>5</v>
      </c>
      <c r="R628" s="16"/>
    </row>
    <row r="629" spans="1:18" ht="14.25">
      <c r="A629" s="14"/>
      <c r="B629" s="14"/>
      <c r="C629" s="14"/>
      <c r="D629" s="15"/>
      <c r="E629" s="15"/>
      <c r="F629" s="15"/>
      <c r="G629" s="15"/>
      <c r="H629" s="15"/>
      <c r="I629" s="15"/>
      <c r="J629" s="15"/>
      <c r="K629" s="15"/>
      <c r="L629" s="9" t="s">
        <v>842</v>
      </c>
      <c r="M629" s="9" t="s">
        <v>852</v>
      </c>
      <c r="N629" s="8">
        <v>2</v>
      </c>
      <c r="O629" s="8">
        <v>1</v>
      </c>
      <c r="P629" s="8">
        <v>16</v>
      </c>
      <c r="Q629" s="5" t="s">
        <v>1308</v>
      </c>
      <c r="R629" s="16"/>
    </row>
    <row r="630" spans="1:18" ht="14.25">
      <c r="A630" s="14"/>
      <c r="B630" s="14"/>
      <c r="C630" s="14"/>
      <c r="D630" s="15"/>
      <c r="E630" s="15"/>
      <c r="F630" s="15"/>
      <c r="G630" s="15"/>
      <c r="H630" s="15"/>
      <c r="I630" s="15"/>
      <c r="J630" s="15"/>
      <c r="K630" s="15"/>
      <c r="L630" s="9" t="s">
        <v>844</v>
      </c>
      <c r="M630" s="9" t="s">
        <v>845</v>
      </c>
      <c r="N630" s="8">
        <v>1</v>
      </c>
      <c r="O630" s="8">
        <v>0</v>
      </c>
      <c r="P630" s="8">
        <v>2</v>
      </c>
      <c r="R630" s="16"/>
    </row>
    <row r="631" spans="1:18" ht="28.5">
      <c r="A631" s="14"/>
      <c r="B631" s="14"/>
      <c r="C631" s="14"/>
      <c r="D631" s="15"/>
      <c r="E631" s="15"/>
      <c r="F631" s="15"/>
      <c r="G631" s="15"/>
      <c r="H631" s="15"/>
      <c r="I631" s="15"/>
      <c r="J631" s="15"/>
      <c r="K631" s="15"/>
      <c r="L631" s="9" t="s">
        <v>1149</v>
      </c>
      <c r="M631" s="9" t="s">
        <v>853</v>
      </c>
      <c r="N631" s="8">
        <v>3</v>
      </c>
      <c r="O631" s="8">
        <v>3</v>
      </c>
      <c r="P631" s="8">
        <v>5</v>
      </c>
      <c r="R631" s="16"/>
    </row>
    <row r="632" spans="1:18" ht="14.25">
      <c r="A632" s="14"/>
      <c r="B632" s="14"/>
      <c r="C632" s="14"/>
      <c r="D632" s="15"/>
      <c r="E632" s="15"/>
      <c r="F632" s="15"/>
      <c r="G632" s="15"/>
      <c r="H632" s="15"/>
      <c r="I632" s="15"/>
      <c r="J632" s="15"/>
      <c r="K632" s="15"/>
      <c r="L632" s="9" t="s">
        <v>842</v>
      </c>
      <c r="M632" s="9" t="s">
        <v>1148</v>
      </c>
      <c r="N632" s="8">
        <v>1</v>
      </c>
      <c r="O632" s="8">
        <v>1</v>
      </c>
      <c r="P632" s="8">
        <v>2</v>
      </c>
      <c r="R632" s="16"/>
    </row>
    <row r="633" spans="1:18" ht="14.25">
      <c r="A633" s="14"/>
      <c r="B633" s="14"/>
      <c r="C633" s="14"/>
      <c r="D633" s="15"/>
      <c r="E633" s="15"/>
      <c r="F633" s="15"/>
      <c r="G633" s="15"/>
      <c r="H633" s="15"/>
      <c r="I633" s="15"/>
      <c r="J633" s="15"/>
      <c r="K633" s="15"/>
      <c r="L633" s="9" t="s">
        <v>844</v>
      </c>
      <c r="M633" s="9" t="s">
        <v>1148</v>
      </c>
      <c r="N633" s="8">
        <v>1</v>
      </c>
      <c r="O633" s="8">
        <v>1</v>
      </c>
      <c r="P633" s="8">
        <v>2</v>
      </c>
      <c r="R633" s="16"/>
    </row>
    <row r="634" spans="1:18" ht="14.25">
      <c r="A634" s="14" t="s">
        <v>63</v>
      </c>
      <c r="B634" s="14" t="s">
        <v>1318</v>
      </c>
      <c r="C634" s="14" t="s">
        <v>989</v>
      </c>
      <c r="D634" s="15">
        <v>9</v>
      </c>
      <c r="E634" s="15">
        <v>4</v>
      </c>
      <c r="F634" s="15">
        <v>5</v>
      </c>
      <c r="G634" s="15">
        <f>SUM(O634:O640)</f>
        <v>9.5</v>
      </c>
      <c r="H634" s="15">
        <v>4</v>
      </c>
      <c r="I634" s="15">
        <v>0</v>
      </c>
      <c r="J634" s="15">
        <v>0.5</v>
      </c>
      <c r="K634" s="15">
        <f>SUM(H634:I640)</f>
        <v>4</v>
      </c>
      <c r="L634" s="9" t="s">
        <v>561</v>
      </c>
      <c r="M634" s="9" t="s">
        <v>990</v>
      </c>
      <c r="N634" s="8">
        <v>2</v>
      </c>
      <c r="O634" s="8">
        <v>1</v>
      </c>
      <c r="P634" s="8">
        <v>51</v>
      </c>
      <c r="Q634" s="5" t="s">
        <v>1310</v>
      </c>
      <c r="R634" s="16" t="s">
        <v>1341</v>
      </c>
    </row>
    <row r="635" spans="1:18" ht="14.25">
      <c r="A635" s="14"/>
      <c r="B635" s="14"/>
      <c r="C635" s="14"/>
      <c r="D635" s="15"/>
      <c r="E635" s="15"/>
      <c r="F635" s="15"/>
      <c r="G635" s="15"/>
      <c r="H635" s="15"/>
      <c r="I635" s="15"/>
      <c r="J635" s="15"/>
      <c r="K635" s="15"/>
      <c r="L635" s="9" t="s">
        <v>842</v>
      </c>
      <c r="M635" s="9" t="s">
        <v>849</v>
      </c>
      <c r="N635" s="8">
        <v>3</v>
      </c>
      <c r="O635" s="8">
        <v>1.5</v>
      </c>
      <c r="P635" s="8">
        <v>7</v>
      </c>
      <c r="Q635" s="5" t="s">
        <v>1309</v>
      </c>
      <c r="R635" s="16"/>
    </row>
    <row r="636" spans="1:18" ht="28.5">
      <c r="A636" s="14"/>
      <c r="B636" s="14"/>
      <c r="C636" s="14"/>
      <c r="D636" s="15"/>
      <c r="E636" s="15"/>
      <c r="F636" s="15"/>
      <c r="G636" s="15"/>
      <c r="H636" s="15"/>
      <c r="I636" s="15"/>
      <c r="J636" s="15"/>
      <c r="K636" s="15"/>
      <c r="L636" s="9" t="s">
        <v>1149</v>
      </c>
      <c r="M636" s="9" t="s">
        <v>991</v>
      </c>
      <c r="N636" s="8">
        <v>3</v>
      </c>
      <c r="O636" s="8">
        <v>3</v>
      </c>
      <c r="P636" s="8">
        <v>7</v>
      </c>
      <c r="R636" s="16"/>
    </row>
    <row r="637" spans="1:18" ht="14.25">
      <c r="A637" s="14"/>
      <c r="B637" s="14"/>
      <c r="C637" s="14"/>
      <c r="D637" s="15"/>
      <c r="E637" s="15"/>
      <c r="F637" s="15"/>
      <c r="G637" s="15"/>
      <c r="H637" s="15"/>
      <c r="I637" s="15"/>
      <c r="J637" s="15"/>
      <c r="K637" s="15"/>
      <c r="L637" s="9" t="s">
        <v>561</v>
      </c>
      <c r="M637" s="9" t="s">
        <v>562</v>
      </c>
      <c r="N637" s="8">
        <v>2</v>
      </c>
      <c r="O637" s="8">
        <v>1</v>
      </c>
      <c r="P637" s="8">
        <v>38</v>
      </c>
      <c r="Q637" s="5" t="s">
        <v>1302</v>
      </c>
      <c r="R637" s="16"/>
    </row>
    <row r="638" spans="1:18" ht="14.25">
      <c r="A638" s="14"/>
      <c r="B638" s="14"/>
      <c r="C638" s="14"/>
      <c r="D638" s="15"/>
      <c r="E638" s="15"/>
      <c r="F638" s="15"/>
      <c r="G638" s="15"/>
      <c r="H638" s="15"/>
      <c r="I638" s="15"/>
      <c r="J638" s="15"/>
      <c r="K638" s="15"/>
      <c r="L638" s="9" t="s">
        <v>844</v>
      </c>
      <c r="M638" s="9" t="s">
        <v>845</v>
      </c>
      <c r="N638" s="8">
        <v>1</v>
      </c>
      <c r="O638" s="8">
        <v>0</v>
      </c>
      <c r="P638" s="8">
        <v>1</v>
      </c>
      <c r="R638" s="16"/>
    </row>
    <row r="639" spans="1:18" ht="14.25">
      <c r="A639" s="14"/>
      <c r="B639" s="14"/>
      <c r="C639" s="14"/>
      <c r="D639" s="15"/>
      <c r="E639" s="15"/>
      <c r="F639" s="15"/>
      <c r="G639" s="15"/>
      <c r="H639" s="15"/>
      <c r="I639" s="15"/>
      <c r="J639" s="15"/>
      <c r="K639" s="15"/>
      <c r="L639" s="9" t="s">
        <v>842</v>
      </c>
      <c r="M639" s="9" t="s">
        <v>1168</v>
      </c>
      <c r="N639" s="8">
        <v>1</v>
      </c>
      <c r="O639" s="8">
        <v>2</v>
      </c>
      <c r="P639" s="8">
        <v>4</v>
      </c>
      <c r="R639" s="16"/>
    </row>
    <row r="640" spans="1:18" ht="14.25">
      <c r="A640" s="14"/>
      <c r="B640" s="14"/>
      <c r="C640" s="14"/>
      <c r="D640" s="15"/>
      <c r="E640" s="15"/>
      <c r="F640" s="15"/>
      <c r="G640" s="15"/>
      <c r="H640" s="15"/>
      <c r="I640" s="15"/>
      <c r="J640" s="15"/>
      <c r="K640" s="15"/>
      <c r="L640" s="9" t="s">
        <v>844</v>
      </c>
      <c r="M640" s="9" t="s">
        <v>1148</v>
      </c>
      <c r="N640" s="8">
        <v>1</v>
      </c>
      <c r="O640" s="8">
        <v>1</v>
      </c>
      <c r="P640" s="8">
        <v>2</v>
      </c>
      <c r="R640" s="16"/>
    </row>
    <row r="641" spans="1:18" ht="14.25">
      <c r="A641" s="14" t="s">
        <v>841</v>
      </c>
      <c r="B641" s="14" t="s">
        <v>117</v>
      </c>
      <c r="C641" s="14" t="s">
        <v>992</v>
      </c>
      <c r="D641" s="15">
        <v>9</v>
      </c>
      <c r="E641" s="15">
        <v>0</v>
      </c>
      <c r="F641" s="15">
        <v>9</v>
      </c>
      <c r="G641" s="15">
        <f>SUM(O641:O647)</f>
        <v>9.5</v>
      </c>
      <c r="H641" s="15">
        <v>0.5</v>
      </c>
      <c r="I641" s="15">
        <v>0</v>
      </c>
      <c r="J641" s="15">
        <v>0</v>
      </c>
      <c r="K641" s="15">
        <f>SUM(H641:I647)</f>
        <v>0.5</v>
      </c>
      <c r="L641" s="9" t="s">
        <v>842</v>
      </c>
      <c r="M641" s="9" t="s">
        <v>993</v>
      </c>
      <c r="N641" s="8">
        <v>2</v>
      </c>
      <c r="O641" s="8">
        <v>2</v>
      </c>
      <c r="P641" s="8">
        <v>6</v>
      </c>
      <c r="R641" s="16" t="s">
        <v>1341</v>
      </c>
    </row>
    <row r="642" spans="1:18" ht="14.25">
      <c r="A642" s="14"/>
      <c r="B642" s="14"/>
      <c r="C642" s="14"/>
      <c r="D642" s="15"/>
      <c r="E642" s="15"/>
      <c r="F642" s="15"/>
      <c r="G642" s="15"/>
      <c r="H642" s="15"/>
      <c r="I642" s="15"/>
      <c r="J642" s="15"/>
      <c r="K642" s="15"/>
      <c r="L642" s="9" t="s">
        <v>842</v>
      </c>
      <c r="M642" s="9" t="s">
        <v>848</v>
      </c>
      <c r="N642" s="8">
        <v>2</v>
      </c>
      <c r="O642" s="8">
        <v>1</v>
      </c>
      <c r="P642" s="8">
        <v>16</v>
      </c>
      <c r="Q642" s="5" t="s">
        <v>1308</v>
      </c>
      <c r="R642" s="16"/>
    </row>
    <row r="643" spans="1:18" ht="14.25">
      <c r="A643" s="14"/>
      <c r="B643" s="14"/>
      <c r="C643" s="14"/>
      <c r="D643" s="15"/>
      <c r="E643" s="15"/>
      <c r="F643" s="15"/>
      <c r="G643" s="15"/>
      <c r="H643" s="15"/>
      <c r="I643" s="15"/>
      <c r="J643" s="15"/>
      <c r="K643" s="15"/>
      <c r="L643" s="9" t="s">
        <v>842</v>
      </c>
      <c r="M643" s="9" t="s">
        <v>852</v>
      </c>
      <c r="N643" s="8">
        <v>2</v>
      </c>
      <c r="O643" s="8">
        <v>1</v>
      </c>
      <c r="P643" s="8">
        <v>16</v>
      </c>
      <c r="Q643" s="5" t="s">
        <v>1308</v>
      </c>
      <c r="R643" s="16"/>
    </row>
    <row r="644" spans="1:18" ht="14.25">
      <c r="A644" s="14"/>
      <c r="B644" s="14"/>
      <c r="C644" s="14"/>
      <c r="D644" s="15"/>
      <c r="E644" s="15"/>
      <c r="F644" s="15"/>
      <c r="G644" s="15"/>
      <c r="H644" s="15"/>
      <c r="I644" s="15"/>
      <c r="J644" s="15"/>
      <c r="K644" s="15"/>
      <c r="L644" s="9" t="s">
        <v>844</v>
      </c>
      <c r="M644" s="9" t="s">
        <v>845</v>
      </c>
      <c r="N644" s="8">
        <v>1</v>
      </c>
      <c r="O644" s="8">
        <v>0</v>
      </c>
      <c r="P644" s="8">
        <v>3</v>
      </c>
      <c r="R644" s="16"/>
    </row>
    <row r="645" spans="1:18" ht="14.25">
      <c r="A645" s="14"/>
      <c r="B645" s="14"/>
      <c r="C645" s="14"/>
      <c r="D645" s="15"/>
      <c r="E645" s="15"/>
      <c r="F645" s="15"/>
      <c r="G645" s="15"/>
      <c r="H645" s="15"/>
      <c r="I645" s="15"/>
      <c r="J645" s="15"/>
      <c r="K645" s="15"/>
      <c r="L645" s="9" t="s">
        <v>842</v>
      </c>
      <c r="M645" s="9" t="s">
        <v>994</v>
      </c>
      <c r="N645" s="8">
        <v>3</v>
      </c>
      <c r="O645" s="8">
        <v>3</v>
      </c>
      <c r="P645" s="8">
        <v>6</v>
      </c>
      <c r="R645" s="16"/>
    </row>
    <row r="646" spans="1:18" ht="14.25">
      <c r="A646" s="14"/>
      <c r="B646" s="14"/>
      <c r="C646" s="14"/>
      <c r="D646" s="15"/>
      <c r="E646" s="15"/>
      <c r="F646" s="15"/>
      <c r="G646" s="15"/>
      <c r="H646" s="15"/>
      <c r="I646" s="15"/>
      <c r="J646" s="15"/>
      <c r="K646" s="15"/>
      <c r="L646" s="9" t="s">
        <v>842</v>
      </c>
      <c r="M646" s="9" t="s">
        <v>1148</v>
      </c>
      <c r="N646" s="8">
        <v>1</v>
      </c>
      <c r="O646" s="8">
        <v>1</v>
      </c>
      <c r="P646" s="8">
        <v>2</v>
      </c>
      <c r="R646" s="16"/>
    </row>
    <row r="647" spans="1:18" ht="14.25">
      <c r="A647" s="14"/>
      <c r="B647" s="14"/>
      <c r="C647" s="14"/>
      <c r="D647" s="15"/>
      <c r="E647" s="15"/>
      <c r="F647" s="15"/>
      <c r="G647" s="15"/>
      <c r="H647" s="15"/>
      <c r="I647" s="15"/>
      <c r="J647" s="15"/>
      <c r="K647" s="15"/>
      <c r="L647" s="9" t="s">
        <v>844</v>
      </c>
      <c r="M647" s="9" t="s">
        <v>1176</v>
      </c>
      <c r="N647" s="8">
        <v>1</v>
      </c>
      <c r="O647" s="8">
        <v>1.5</v>
      </c>
      <c r="P647" s="8">
        <v>3</v>
      </c>
      <c r="R647" s="16"/>
    </row>
    <row r="648" spans="1:18" ht="55.5" customHeight="1">
      <c r="A648" s="14" t="s">
        <v>922</v>
      </c>
      <c r="B648" s="14" t="s">
        <v>58</v>
      </c>
      <c r="C648" s="20" t="s">
        <v>957</v>
      </c>
      <c r="D648" s="15">
        <v>8</v>
      </c>
      <c r="E648" s="15">
        <v>2</v>
      </c>
      <c r="F648" s="15">
        <v>6</v>
      </c>
      <c r="G648" s="15">
        <f>SUM(O648:O649)</f>
        <v>5</v>
      </c>
      <c r="H648" s="15">
        <v>0</v>
      </c>
      <c r="I648" s="15">
        <v>0</v>
      </c>
      <c r="J648" s="15">
        <v>0</v>
      </c>
      <c r="K648" s="15">
        <v>0</v>
      </c>
      <c r="L648" s="9" t="s">
        <v>1324</v>
      </c>
      <c r="M648" s="9" t="s">
        <v>59</v>
      </c>
      <c r="N648" s="8">
        <v>3</v>
      </c>
      <c r="O648" s="8">
        <v>4.5</v>
      </c>
      <c r="P648" s="8">
        <v>78</v>
      </c>
      <c r="R648" s="16" t="s">
        <v>1354</v>
      </c>
    </row>
    <row r="649" spans="1:18" ht="55.5" customHeight="1">
      <c r="A649" s="14"/>
      <c r="B649" s="14"/>
      <c r="C649" s="20"/>
      <c r="D649" s="15"/>
      <c r="E649" s="15"/>
      <c r="F649" s="15"/>
      <c r="G649" s="15"/>
      <c r="H649" s="15"/>
      <c r="I649" s="15"/>
      <c r="J649" s="15"/>
      <c r="K649" s="15"/>
      <c r="L649" s="9" t="s">
        <v>925</v>
      </c>
      <c r="M649" s="9" t="s">
        <v>939</v>
      </c>
      <c r="N649" s="8">
        <v>2</v>
      </c>
      <c r="O649" s="8">
        <v>0.5</v>
      </c>
      <c r="P649" s="8">
        <v>22</v>
      </c>
      <c r="Q649" s="5" t="s">
        <v>1164</v>
      </c>
      <c r="R649" s="16"/>
    </row>
    <row r="650" spans="1:18" ht="14.25">
      <c r="A650" s="14" t="s">
        <v>922</v>
      </c>
      <c r="B650" s="14" t="s">
        <v>117</v>
      </c>
      <c r="C650" s="14" t="s">
        <v>921</v>
      </c>
      <c r="D650" s="15">
        <v>9</v>
      </c>
      <c r="E650" s="15">
        <v>0</v>
      </c>
      <c r="F650" s="15">
        <v>9</v>
      </c>
      <c r="G650" s="15">
        <f>SUM(O650:O654)</f>
        <v>11.25</v>
      </c>
      <c r="H650" s="15">
        <v>2.25</v>
      </c>
      <c r="I650" s="15">
        <v>0</v>
      </c>
      <c r="J650" s="15">
        <v>0</v>
      </c>
      <c r="K650" s="15">
        <f>SUM(H650:I654)</f>
        <v>2.25</v>
      </c>
      <c r="L650" s="9" t="s">
        <v>923</v>
      </c>
      <c r="M650" s="9" t="s">
        <v>924</v>
      </c>
      <c r="N650" s="8">
        <v>3</v>
      </c>
      <c r="O650" s="8">
        <v>3</v>
      </c>
      <c r="P650" s="8">
        <v>52</v>
      </c>
      <c r="R650" s="16" t="s">
        <v>1343</v>
      </c>
    </row>
    <row r="651" spans="1:18" ht="14.25">
      <c r="A651" s="14"/>
      <c r="B651" s="14"/>
      <c r="C651" s="14"/>
      <c r="D651" s="15"/>
      <c r="E651" s="15"/>
      <c r="F651" s="15"/>
      <c r="G651" s="15"/>
      <c r="H651" s="15"/>
      <c r="I651" s="15"/>
      <c r="J651" s="15"/>
      <c r="K651" s="15"/>
      <c r="L651" s="9" t="s">
        <v>925</v>
      </c>
      <c r="M651" s="9" t="s">
        <v>926</v>
      </c>
      <c r="N651" s="8">
        <v>3</v>
      </c>
      <c r="O651" s="8">
        <v>3</v>
      </c>
      <c r="P651" s="8">
        <v>44</v>
      </c>
      <c r="R651" s="16"/>
    </row>
    <row r="652" spans="1:18" ht="14.25">
      <c r="A652" s="14"/>
      <c r="B652" s="14"/>
      <c r="C652" s="14"/>
      <c r="D652" s="15"/>
      <c r="E652" s="15"/>
      <c r="F652" s="15"/>
      <c r="G652" s="15"/>
      <c r="H652" s="15"/>
      <c r="I652" s="15"/>
      <c r="J652" s="15"/>
      <c r="K652" s="15"/>
      <c r="L652" s="9" t="s">
        <v>104</v>
      </c>
      <c r="M652" s="9" t="s">
        <v>1371</v>
      </c>
      <c r="N652" s="8">
        <v>3</v>
      </c>
      <c r="O652" s="8">
        <v>4.5</v>
      </c>
      <c r="P652" s="8">
        <v>80</v>
      </c>
      <c r="R652" s="16"/>
    </row>
    <row r="653" spans="1:18" ht="28.5">
      <c r="A653" s="14"/>
      <c r="B653" s="14"/>
      <c r="C653" s="14"/>
      <c r="D653" s="15"/>
      <c r="E653" s="15"/>
      <c r="F653" s="15"/>
      <c r="G653" s="15"/>
      <c r="H653" s="15"/>
      <c r="I653" s="15"/>
      <c r="J653" s="15"/>
      <c r="K653" s="15"/>
      <c r="L653" s="9" t="s">
        <v>1311</v>
      </c>
      <c r="M653" s="9" t="s">
        <v>1386</v>
      </c>
      <c r="N653" s="8">
        <v>2</v>
      </c>
      <c r="O653" s="8">
        <v>0.5</v>
      </c>
      <c r="P653" s="8">
        <v>22</v>
      </c>
      <c r="Q653" s="5" t="s">
        <v>1390</v>
      </c>
      <c r="R653" s="16"/>
    </row>
    <row r="654" spans="1:18" ht="14.25">
      <c r="A654" s="14"/>
      <c r="B654" s="14"/>
      <c r="C654" s="14"/>
      <c r="D654" s="15"/>
      <c r="E654" s="15"/>
      <c r="F654" s="15"/>
      <c r="G654" s="15"/>
      <c r="H654" s="15"/>
      <c r="I654" s="15"/>
      <c r="J654" s="15"/>
      <c r="K654" s="15"/>
      <c r="L654" s="9" t="s">
        <v>150</v>
      </c>
      <c r="M654" s="9" t="s">
        <v>1150</v>
      </c>
      <c r="N654" s="8">
        <v>1</v>
      </c>
      <c r="O654" s="8">
        <v>0.25</v>
      </c>
      <c r="P654" s="8">
        <v>1</v>
      </c>
      <c r="Q654" s="5" t="s">
        <v>1268</v>
      </c>
      <c r="R654" s="16"/>
    </row>
    <row r="655" spans="1:18" ht="14.25">
      <c r="A655" s="14" t="s">
        <v>1159</v>
      </c>
      <c r="B655" s="14" t="s">
        <v>1411</v>
      </c>
      <c r="C655" s="20" t="s">
        <v>1107</v>
      </c>
      <c r="D655" s="15">
        <v>9</v>
      </c>
      <c r="E655" s="15">
        <v>2</v>
      </c>
      <c r="F655" s="15">
        <v>7</v>
      </c>
      <c r="G655" s="15">
        <f>SUM(O655:O658)</f>
        <v>7.5</v>
      </c>
      <c r="H655" s="15">
        <v>0.5</v>
      </c>
      <c r="I655" s="15">
        <v>0</v>
      </c>
      <c r="J655" s="15">
        <v>0</v>
      </c>
      <c r="K655" s="15">
        <f>SUM(H655:I658)</f>
        <v>0.5</v>
      </c>
      <c r="L655" s="9" t="s">
        <v>321</v>
      </c>
      <c r="M655" s="9" t="s">
        <v>1108</v>
      </c>
      <c r="N655" s="8">
        <v>2</v>
      </c>
      <c r="O655" s="8">
        <v>2</v>
      </c>
      <c r="P655" s="8">
        <v>50</v>
      </c>
      <c r="R655" s="16"/>
    </row>
    <row r="656" spans="1:18" ht="28.5">
      <c r="A656" s="14"/>
      <c r="B656" s="14"/>
      <c r="C656" s="20"/>
      <c r="D656" s="15"/>
      <c r="E656" s="15"/>
      <c r="F656" s="15"/>
      <c r="G656" s="15"/>
      <c r="H656" s="15"/>
      <c r="I656" s="15"/>
      <c r="J656" s="15"/>
      <c r="K656" s="15"/>
      <c r="L656" s="9" t="s">
        <v>925</v>
      </c>
      <c r="M656" s="9" t="s">
        <v>939</v>
      </c>
      <c r="N656" s="8">
        <v>2</v>
      </c>
      <c r="O656" s="8">
        <v>0.5</v>
      </c>
      <c r="P656" s="8">
        <v>22</v>
      </c>
      <c r="Q656" s="5" t="s">
        <v>1164</v>
      </c>
      <c r="R656" s="16"/>
    </row>
    <row r="657" spans="1:18" ht="14.25">
      <c r="A657" s="14"/>
      <c r="B657" s="14"/>
      <c r="C657" s="20"/>
      <c r="D657" s="15"/>
      <c r="E657" s="15"/>
      <c r="F657" s="15"/>
      <c r="G657" s="15"/>
      <c r="H657" s="15"/>
      <c r="I657" s="15"/>
      <c r="J657" s="15"/>
      <c r="K657" s="15"/>
      <c r="L657" s="9" t="s">
        <v>104</v>
      </c>
      <c r="M657" s="9" t="s">
        <v>1109</v>
      </c>
      <c r="N657" s="8">
        <v>3</v>
      </c>
      <c r="O657" s="8">
        <v>3</v>
      </c>
      <c r="P657" s="8">
        <v>62</v>
      </c>
      <c r="R657" s="16"/>
    </row>
    <row r="658" spans="1:18" ht="14.25">
      <c r="A658" s="14"/>
      <c r="B658" s="14"/>
      <c r="C658" s="20"/>
      <c r="D658" s="15"/>
      <c r="E658" s="15"/>
      <c r="F658" s="15"/>
      <c r="G658" s="15"/>
      <c r="H658" s="15"/>
      <c r="I658" s="15"/>
      <c r="J658" s="15"/>
      <c r="K658" s="15"/>
      <c r="L658" s="9" t="s">
        <v>321</v>
      </c>
      <c r="M658" s="9" t="s">
        <v>1110</v>
      </c>
      <c r="N658" s="8">
        <v>2</v>
      </c>
      <c r="O658" s="8">
        <v>2</v>
      </c>
      <c r="P658" s="8">
        <v>46</v>
      </c>
      <c r="R658" s="16"/>
    </row>
    <row r="659" spans="1:18" ht="14.25">
      <c r="A659" s="14" t="s">
        <v>922</v>
      </c>
      <c r="B659" s="14" t="s">
        <v>1160</v>
      </c>
      <c r="C659" s="14" t="s">
        <v>937</v>
      </c>
      <c r="D659" s="15">
        <v>9</v>
      </c>
      <c r="E659" s="15">
        <v>4</v>
      </c>
      <c r="F659" s="15">
        <v>5</v>
      </c>
      <c r="G659" s="15">
        <f>SUM(O659:O661)</f>
        <v>6.5</v>
      </c>
      <c r="H659" s="15">
        <v>1.5</v>
      </c>
      <c r="I659" s="15">
        <v>0</v>
      </c>
      <c r="J659" s="15">
        <v>0</v>
      </c>
      <c r="K659" s="15">
        <f>SUM(H659:I661)</f>
        <v>1.5</v>
      </c>
      <c r="L659" s="9" t="s">
        <v>923</v>
      </c>
      <c r="M659" s="9" t="s">
        <v>938</v>
      </c>
      <c r="N659" s="8">
        <v>3</v>
      </c>
      <c r="O659" s="8">
        <v>3</v>
      </c>
      <c r="P659" s="8">
        <v>44</v>
      </c>
      <c r="R659" s="16"/>
    </row>
    <row r="660" spans="1:18" ht="28.5">
      <c r="A660" s="14"/>
      <c r="B660" s="14"/>
      <c r="C660" s="14"/>
      <c r="D660" s="15"/>
      <c r="E660" s="15"/>
      <c r="F660" s="15"/>
      <c r="G660" s="15"/>
      <c r="H660" s="15"/>
      <c r="I660" s="15"/>
      <c r="J660" s="15"/>
      <c r="K660" s="15"/>
      <c r="L660" s="9" t="s">
        <v>925</v>
      </c>
      <c r="M660" s="9" t="s">
        <v>939</v>
      </c>
      <c r="N660" s="8">
        <v>2</v>
      </c>
      <c r="O660" s="8">
        <v>0.5</v>
      </c>
      <c r="P660" s="8">
        <v>22</v>
      </c>
      <c r="Q660" s="5" t="s">
        <v>1164</v>
      </c>
      <c r="R660" s="16"/>
    </row>
    <row r="661" spans="1:18" ht="14.25">
      <c r="A661" s="14"/>
      <c r="B661" s="14"/>
      <c r="C661" s="14"/>
      <c r="D661" s="15"/>
      <c r="E661" s="15"/>
      <c r="F661" s="15"/>
      <c r="G661" s="15"/>
      <c r="H661" s="15"/>
      <c r="I661" s="15"/>
      <c r="J661" s="15"/>
      <c r="K661" s="15"/>
      <c r="L661" s="9" t="s">
        <v>104</v>
      </c>
      <c r="M661" s="9" t="s">
        <v>940</v>
      </c>
      <c r="N661" s="8">
        <v>3</v>
      </c>
      <c r="O661" s="8">
        <v>3</v>
      </c>
      <c r="P661" s="8">
        <v>59</v>
      </c>
      <c r="R661" s="16"/>
    </row>
    <row r="662" spans="1:18" ht="14.25">
      <c r="A662" s="14" t="s">
        <v>922</v>
      </c>
      <c r="B662" s="14" t="s">
        <v>1161</v>
      </c>
      <c r="C662" s="14" t="s">
        <v>941</v>
      </c>
      <c r="D662" s="15">
        <v>9</v>
      </c>
      <c r="E662" s="15">
        <v>4</v>
      </c>
      <c r="F662" s="15">
        <v>5</v>
      </c>
      <c r="G662" s="15">
        <f>SUM(O662:O665)</f>
        <v>9.5</v>
      </c>
      <c r="H662" s="15">
        <v>4</v>
      </c>
      <c r="I662" s="15">
        <v>0</v>
      </c>
      <c r="J662" s="15">
        <v>0.5</v>
      </c>
      <c r="K662" s="15">
        <f>SUM(H662:I665)</f>
        <v>4</v>
      </c>
      <c r="L662" s="9" t="s">
        <v>923</v>
      </c>
      <c r="M662" s="9" t="s">
        <v>942</v>
      </c>
      <c r="N662" s="8">
        <v>3</v>
      </c>
      <c r="O662" s="8">
        <v>3</v>
      </c>
      <c r="P662" s="8">
        <v>46</v>
      </c>
      <c r="R662" s="16"/>
    </row>
    <row r="663" spans="1:18" ht="28.5">
      <c r="A663" s="14"/>
      <c r="B663" s="14"/>
      <c r="C663" s="14"/>
      <c r="D663" s="15"/>
      <c r="E663" s="15"/>
      <c r="F663" s="15"/>
      <c r="G663" s="15"/>
      <c r="H663" s="15"/>
      <c r="I663" s="15"/>
      <c r="J663" s="15"/>
      <c r="K663" s="15"/>
      <c r="L663" s="9" t="s">
        <v>925</v>
      </c>
      <c r="M663" s="9" t="s">
        <v>943</v>
      </c>
      <c r="N663" s="8">
        <v>2</v>
      </c>
      <c r="O663" s="8">
        <v>0.5</v>
      </c>
      <c r="P663" s="8">
        <v>22</v>
      </c>
      <c r="Q663" s="5" t="s">
        <v>1162</v>
      </c>
      <c r="R663" s="16"/>
    </row>
    <row r="664" spans="1:18" ht="14.25">
      <c r="A664" s="14"/>
      <c r="B664" s="14"/>
      <c r="C664" s="14"/>
      <c r="D664" s="15"/>
      <c r="E664" s="15"/>
      <c r="F664" s="15"/>
      <c r="G664" s="15"/>
      <c r="H664" s="15"/>
      <c r="I664" s="15"/>
      <c r="J664" s="15"/>
      <c r="K664" s="15"/>
      <c r="L664" s="9" t="s">
        <v>901</v>
      </c>
      <c r="M664" s="9" t="s">
        <v>944</v>
      </c>
      <c r="N664" s="8">
        <v>3</v>
      </c>
      <c r="O664" s="8">
        <v>3</v>
      </c>
      <c r="P664" s="8">
        <v>31</v>
      </c>
      <c r="R664" s="16"/>
    </row>
    <row r="665" spans="1:18" ht="14.25">
      <c r="A665" s="14"/>
      <c r="B665" s="14"/>
      <c r="C665" s="14"/>
      <c r="D665" s="15"/>
      <c r="E665" s="15"/>
      <c r="F665" s="15"/>
      <c r="G665" s="15"/>
      <c r="H665" s="15"/>
      <c r="I665" s="15"/>
      <c r="J665" s="15"/>
      <c r="K665" s="15"/>
      <c r="L665" s="9" t="s">
        <v>925</v>
      </c>
      <c r="M665" s="9" t="s">
        <v>945</v>
      </c>
      <c r="N665" s="8">
        <v>3</v>
      </c>
      <c r="O665" s="8">
        <v>3</v>
      </c>
      <c r="P665" s="8">
        <v>32</v>
      </c>
      <c r="R665" s="16"/>
    </row>
    <row r="666" spans="1:18" ht="14.25">
      <c r="A666" s="14" t="s">
        <v>922</v>
      </c>
      <c r="B666" s="14" t="s">
        <v>208</v>
      </c>
      <c r="C666" s="14" t="s">
        <v>958</v>
      </c>
      <c r="D666" s="15">
        <v>9</v>
      </c>
      <c r="E666" s="15">
        <v>0</v>
      </c>
      <c r="F666" s="15">
        <v>9</v>
      </c>
      <c r="G666" s="15">
        <f>SUM(O666:O669)</f>
        <v>11</v>
      </c>
      <c r="H666" s="15">
        <v>2</v>
      </c>
      <c r="I666" s="15">
        <v>0</v>
      </c>
      <c r="J666" s="15">
        <v>0</v>
      </c>
      <c r="K666" s="15">
        <f>SUM(H666:I669)</f>
        <v>2</v>
      </c>
      <c r="L666" s="9" t="s">
        <v>925</v>
      </c>
      <c r="M666" s="9" t="s">
        <v>959</v>
      </c>
      <c r="N666" s="8">
        <v>3</v>
      </c>
      <c r="O666" s="8">
        <v>3</v>
      </c>
      <c r="P666" s="8">
        <v>16</v>
      </c>
      <c r="R666" s="16" t="s">
        <v>1326</v>
      </c>
    </row>
    <row r="667" spans="1:18" ht="28.5">
      <c r="A667" s="14"/>
      <c r="B667" s="14"/>
      <c r="C667" s="14"/>
      <c r="D667" s="15"/>
      <c r="E667" s="15"/>
      <c r="F667" s="15"/>
      <c r="G667" s="15"/>
      <c r="H667" s="15"/>
      <c r="I667" s="15"/>
      <c r="J667" s="15"/>
      <c r="K667" s="15"/>
      <c r="L667" s="9" t="s">
        <v>1165</v>
      </c>
      <c r="M667" s="9" t="s">
        <v>60</v>
      </c>
      <c r="N667" s="8">
        <v>3</v>
      </c>
      <c r="O667" s="8">
        <v>4.5</v>
      </c>
      <c r="P667" s="8">
        <v>83</v>
      </c>
      <c r="R667" s="16"/>
    </row>
    <row r="668" spans="1:18" ht="14.25">
      <c r="A668" s="14"/>
      <c r="B668" s="14"/>
      <c r="C668" s="14"/>
      <c r="D668" s="15"/>
      <c r="E668" s="15"/>
      <c r="F668" s="15"/>
      <c r="G668" s="15"/>
      <c r="H668" s="15"/>
      <c r="I668" s="15"/>
      <c r="J668" s="15"/>
      <c r="K668" s="15"/>
      <c r="L668" s="9" t="s">
        <v>923</v>
      </c>
      <c r="M668" s="9" t="s">
        <v>960</v>
      </c>
      <c r="N668" s="8">
        <v>3</v>
      </c>
      <c r="O668" s="8">
        <v>3</v>
      </c>
      <c r="P668" s="8">
        <v>54</v>
      </c>
      <c r="R668" s="16"/>
    </row>
    <row r="669" spans="1:18" ht="28.5">
      <c r="A669" s="14"/>
      <c r="B669" s="14"/>
      <c r="C669" s="14"/>
      <c r="D669" s="15"/>
      <c r="E669" s="15"/>
      <c r="F669" s="15"/>
      <c r="G669" s="15"/>
      <c r="H669" s="15"/>
      <c r="I669" s="15"/>
      <c r="J669" s="15"/>
      <c r="K669" s="15"/>
      <c r="L669" s="9" t="s">
        <v>925</v>
      </c>
      <c r="M669" s="9" t="s">
        <v>943</v>
      </c>
      <c r="N669" s="8">
        <v>2</v>
      </c>
      <c r="O669" s="8">
        <v>0.5</v>
      </c>
      <c r="P669" s="8">
        <v>22</v>
      </c>
      <c r="Q669" s="5" t="s">
        <v>1162</v>
      </c>
      <c r="R669" s="16"/>
    </row>
    <row r="670" spans="1:18" ht="42.75">
      <c r="A670" s="14" t="s">
        <v>1159</v>
      </c>
      <c r="B670" s="14" t="s">
        <v>208</v>
      </c>
      <c r="C670" s="14" t="s">
        <v>1037</v>
      </c>
      <c r="D670" s="15">
        <v>9</v>
      </c>
      <c r="E670" s="15">
        <v>0</v>
      </c>
      <c r="F670" s="15">
        <v>9</v>
      </c>
      <c r="G670" s="15">
        <f>SUM(O670:O675)</f>
        <v>9</v>
      </c>
      <c r="H670" s="15">
        <v>0</v>
      </c>
      <c r="I670" s="15">
        <v>0</v>
      </c>
      <c r="J670" s="15">
        <v>0</v>
      </c>
      <c r="K670" s="15">
        <f>SUM(H670:I675)</f>
        <v>0</v>
      </c>
      <c r="L670" s="9" t="s">
        <v>1177</v>
      </c>
      <c r="M670" s="9" t="s">
        <v>1038</v>
      </c>
      <c r="N670" s="8">
        <v>3</v>
      </c>
      <c r="O670" s="8">
        <v>3</v>
      </c>
      <c r="P670" s="8">
        <v>5</v>
      </c>
      <c r="R670" s="16" t="s">
        <v>1355</v>
      </c>
    </row>
    <row r="671" spans="1:18" ht="28.5">
      <c r="A671" s="14"/>
      <c r="B671" s="14"/>
      <c r="C671" s="14"/>
      <c r="D671" s="15"/>
      <c r="E671" s="15"/>
      <c r="F671" s="15"/>
      <c r="G671" s="15"/>
      <c r="H671" s="15"/>
      <c r="I671" s="15"/>
      <c r="J671" s="15"/>
      <c r="K671" s="15"/>
      <c r="L671" s="9" t="s">
        <v>1178</v>
      </c>
      <c r="M671" s="9" t="s">
        <v>1039</v>
      </c>
      <c r="N671" s="8">
        <v>3</v>
      </c>
      <c r="O671" s="8">
        <v>3</v>
      </c>
      <c r="P671" s="8">
        <v>52</v>
      </c>
      <c r="R671" s="16"/>
    </row>
    <row r="672" spans="1:18" ht="28.5">
      <c r="A672" s="14"/>
      <c r="B672" s="14"/>
      <c r="C672" s="14"/>
      <c r="D672" s="15"/>
      <c r="E672" s="15"/>
      <c r="F672" s="15"/>
      <c r="G672" s="15"/>
      <c r="H672" s="15"/>
      <c r="I672" s="15"/>
      <c r="J672" s="15"/>
      <c r="K672" s="15"/>
      <c r="L672" s="9" t="s">
        <v>925</v>
      </c>
      <c r="M672" s="9" t="s">
        <v>939</v>
      </c>
      <c r="N672" s="8">
        <v>2</v>
      </c>
      <c r="O672" s="8">
        <v>0.5</v>
      </c>
      <c r="P672" s="8">
        <v>22</v>
      </c>
      <c r="Q672" s="5" t="s">
        <v>1164</v>
      </c>
      <c r="R672" s="16"/>
    </row>
    <row r="673" spans="1:18" ht="14.25">
      <c r="A673" s="14"/>
      <c r="B673" s="14"/>
      <c r="C673" s="14"/>
      <c r="D673" s="15"/>
      <c r="E673" s="15"/>
      <c r="F673" s="15"/>
      <c r="G673" s="15"/>
      <c r="H673" s="15"/>
      <c r="I673" s="15"/>
      <c r="J673" s="15"/>
      <c r="K673" s="15"/>
      <c r="L673" s="9" t="s">
        <v>93</v>
      </c>
      <c r="M673" s="9" t="s">
        <v>1040</v>
      </c>
      <c r="N673" s="8">
        <v>2</v>
      </c>
      <c r="O673" s="8">
        <v>2</v>
      </c>
      <c r="P673" s="8">
        <v>48</v>
      </c>
      <c r="R673" s="16"/>
    </row>
    <row r="674" spans="1:18" ht="14.25">
      <c r="A674" s="14"/>
      <c r="B674" s="14"/>
      <c r="C674" s="14"/>
      <c r="D674" s="15"/>
      <c r="E674" s="15"/>
      <c r="F674" s="15"/>
      <c r="G674" s="15"/>
      <c r="H674" s="15"/>
      <c r="I674" s="15"/>
      <c r="J674" s="15"/>
      <c r="K674" s="15"/>
      <c r="L674" s="9" t="s">
        <v>414</v>
      </c>
      <c r="M674" s="9" t="s">
        <v>1372</v>
      </c>
      <c r="N674" s="8">
        <v>2</v>
      </c>
      <c r="O674" s="8">
        <v>0</v>
      </c>
      <c r="P674" s="8">
        <v>1</v>
      </c>
      <c r="R674" s="16"/>
    </row>
    <row r="675" spans="1:18" ht="14.25">
      <c r="A675" s="14"/>
      <c r="B675" s="14"/>
      <c r="C675" s="14"/>
      <c r="D675" s="15"/>
      <c r="E675" s="15"/>
      <c r="F675" s="15"/>
      <c r="G675" s="15"/>
      <c r="H675" s="15"/>
      <c r="I675" s="15"/>
      <c r="J675" s="15"/>
      <c r="K675" s="15"/>
      <c r="L675" s="9" t="s">
        <v>412</v>
      </c>
      <c r="M675" s="9" t="s">
        <v>1179</v>
      </c>
      <c r="N675" s="8">
        <v>1</v>
      </c>
      <c r="O675" s="8">
        <v>0.5</v>
      </c>
      <c r="P675" s="8">
        <v>1</v>
      </c>
      <c r="R675" s="16"/>
    </row>
    <row r="676" spans="1:18" ht="57.75" customHeight="1">
      <c r="A676" s="14" t="s">
        <v>922</v>
      </c>
      <c r="B676" s="14" t="s">
        <v>208</v>
      </c>
      <c r="C676" s="20" t="s">
        <v>954</v>
      </c>
      <c r="D676" s="15">
        <v>9</v>
      </c>
      <c r="E676" s="15">
        <v>0</v>
      </c>
      <c r="F676" s="15">
        <v>9</v>
      </c>
      <c r="G676" s="15">
        <f>SUM(O676:O678)</f>
        <v>6.5</v>
      </c>
      <c r="H676" s="15">
        <v>0</v>
      </c>
      <c r="I676" s="15">
        <v>0</v>
      </c>
      <c r="J676" s="15">
        <v>0</v>
      </c>
      <c r="K676" s="15">
        <v>0</v>
      </c>
      <c r="L676" s="9" t="s">
        <v>923</v>
      </c>
      <c r="M676" s="9" t="s">
        <v>955</v>
      </c>
      <c r="N676" s="8">
        <v>3</v>
      </c>
      <c r="O676" s="8">
        <v>3</v>
      </c>
      <c r="P676" s="8">
        <v>54</v>
      </c>
      <c r="R676" s="16" t="s">
        <v>1392</v>
      </c>
    </row>
    <row r="677" spans="1:18" ht="57.75" customHeight="1">
      <c r="A677" s="14"/>
      <c r="B677" s="14"/>
      <c r="C677" s="20"/>
      <c r="D677" s="15"/>
      <c r="E677" s="15"/>
      <c r="F677" s="15"/>
      <c r="G677" s="15"/>
      <c r="H677" s="15"/>
      <c r="I677" s="15"/>
      <c r="J677" s="15"/>
      <c r="K677" s="15"/>
      <c r="L677" s="9" t="s">
        <v>1166</v>
      </c>
      <c r="M677" s="9" t="s">
        <v>956</v>
      </c>
      <c r="N677" s="8">
        <v>3</v>
      </c>
      <c r="O677" s="8">
        <v>3</v>
      </c>
      <c r="P677" s="8">
        <v>12</v>
      </c>
      <c r="R677" s="16"/>
    </row>
    <row r="678" spans="1:18" ht="57.75" customHeight="1">
      <c r="A678" s="14"/>
      <c r="B678" s="14"/>
      <c r="C678" s="20"/>
      <c r="D678" s="15"/>
      <c r="E678" s="15"/>
      <c r="F678" s="15"/>
      <c r="G678" s="15"/>
      <c r="H678" s="15"/>
      <c r="I678" s="15"/>
      <c r="J678" s="15"/>
      <c r="K678" s="15"/>
      <c r="L678" s="9" t="s">
        <v>925</v>
      </c>
      <c r="M678" s="9" t="s">
        <v>943</v>
      </c>
      <c r="N678" s="8">
        <v>2</v>
      </c>
      <c r="O678" s="8">
        <v>0.5</v>
      </c>
      <c r="P678" s="8">
        <v>22</v>
      </c>
      <c r="Q678" s="5" t="s">
        <v>1163</v>
      </c>
      <c r="R678" s="16"/>
    </row>
    <row r="679" spans="1:18" ht="14.25">
      <c r="A679" s="14" t="s">
        <v>900</v>
      </c>
      <c r="B679" s="14" t="s">
        <v>1155</v>
      </c>
      <c r="C679" s="14" t="s">
        <v>907</v>
      </c>
      <c r="D679" s="15">
        <v>9</v>
      </c>
      <c r="E679" s="15">
        <v>2</v>
      </c>
      <c r="F679" s="15">
        <v>7</v>
      </c>
      <c r="G679" s="15">
        <f>SUM(O679:O682)</f>
        <v>12</v>
      </c>
      <c r="H679" s="15">
        <v>4</v>
      </c>
      <c r="I679" s="15">
        <v>0</v>
      </c>
      <c r="J679" s="15">
        <v>1</v>
      </c>
      <c r="K679" s="15">
        <f>SUM(H679:I682)</f>
        <v>4</v>
      </c>
      <c r="L679" s="9" t="s">
        <v>103</v>
      </c>
      <c r="M679" s="9" t="s">
        <v>908</v>
      </c>
      <c r="N679" s="8">
        <v>3</v>
      </c>
      <c r="O679" s="8">
        <v>3</v>
      </c>
      <c r="P679" s="8">
        <v>47</v>
      </c>
      <c r="R679" s="16"/>
    </row>
    <row r="680" spans="1:18" ht="14.25">
      <c r="A680" s="14"/>
      <c r="B680" s="14"/>
      <c r="C680" s="14"/>
      <c r="D680" s="15"/>
      <c r="E680" s="15"/>
      <c r="F680" s="15"/>
      <c r="G680" s="15"/>
      <c r="H680" s="15"/>
      <c r="I680" s="15"/>
      <c r="J680" s="15"/>
      <c r="K680" s="15"/>
      <c r="L680" s="9" t="s">
        <v>529</v>
      </c>
      <c r="M680" s="9" t="s">
        <v>909</v>
      </c>
      <c r="N680" s="8">
        <v>3</v>
      </c>
      <c r="O680" s="8">
        <v>3</v>
      </c>
      <c r="P680" s="8">
        <v>45</v>
      </c>
      <c r="R680" s="16"/>
    </row>
    <row r="681" spans="1:18" ht="14.25">
      <c r="A681" s="14"/>
      <c r="B681" s="14"/>
      <c r="C681" s="14"/>
      <c r="D681" s="15"/>
      <c r="E681" s="15"/>
      <c r="F681" s="15"/>
      <c r="G681" s="15"/>
      <c r="H681" s="15"/>
      <c r="I681" s="15"/>
      <c r="J681" s="15"/>
      <c r="K681" s="15"/>
      <c r="L681" s="9" t="s">
        <v>901</v>
      </c>
      <c r="M681" s="9" t="s">
        <v>910</v>
      </c>
      <c r="N681" s="8">
        <v>3</v>
      </c>
      <c r="O681" s="8">
        <v>3</v>
      </c>
      <c r="P681" s="8">
        <v>38</v>
      </c>
      <c r="R681" s="16"/>
    </row>
    <row r="682" spans="1:18" ht="28.5">
      <c r="A682" s="14"/>
      <c r="B682" s="14"/>
      <c r="C682" s="14"/>
      <c r="D682" s="15"/>
      <c r="E682" s="15"/>
      <c r="F682" s="15"/>
      <c r="G682" s="15"/>
      <c r="H682" s="15"/>
      <c r="I682" s="15"/>
      <c r="J682" s="15"/>
      <c r="K682" s="15"/>
      <c r="L682" s="9" t="s">
        <v>1156</v>
      </c>
      <c r="M682" s="9" t="s">
        <v>911</v>
      </c>
      <c r="N682" s="8">
        <v>3</v>
      </c>
      <c r="O682" s="8">
        <v>3</v>
      </c>
      <c r="P682" s="8">
        <v>39</v>
      </c>
      <c r="R682" s="16"/>
    </row>
    <row r="683" spans="1:18" ht="14.25">
      <c r="A683" s="14" t="s">
        <v>1158</v>
      </c>
      <c r="B683" s="14" t="s">
        <v>1388</v>
      </c>
      <c r="C683" s="14" t="s">
        <v>1373</v>
      </c>
      <c r="D683" s="15">
        <v>8</v>
      </c>
      <c r="E683" s="15">
        <v>4</v>
      </c>
      <c r="F683" s="15">
        <v>4</v>
      </c>
      <c r="G683" s="15">
        <f>SUM(O683:O684)</f>
        <v>5</v>
      </c>
      <c r="H683" s="15">
        <v>1</v>
      </c>
      <c r="I683" s="15">
        <v>0</v>
      </c>
      <c r="J683" s="15">
        <v>0</v>
      </c>
      <c r="K683" s="15">
        <f>SUM(H683:I684)</f>
        <v>1</v>
      </c>
      <c r="L683" s="9" t="s">
        <v>901</v>
      </c>
      <c r="M683" s="9" t="s">
        <v>936</v>
      </c>
      <c r="N683" s="8">
        <v>1</v>
      </c>
      <c r="O683" s="8">
        <v>2</v>
      </c>
      <c r="P683" s="8">
        <v>38</v>
      </c>
      <c r="R683" s="16"/>
    </row>
    <row r="684" spans="1:18" ht="14.25">
      <c r="A684" s="14"/>
      <c r="B684" s="14"/>
      <c r="C684" s="14"/>
      <c r="D684" s="15"/>
      <c r="E684" s="15"/>
      <c r="F684" s="15"/>
      <c r="G684" s="15"/>
      <c r="H684" s="15"/>
      <c r="I684" s="15"/>
      <c r="J684" s="15"/>
      <c r="K684" s="15"/>
      <c r="L684" s="9" t="s">
        <v>103</v>
      </c>
      <c r="M684" s="9" t="s">
        <v>534</v>
      </c>
      <c r="N684" s="8">
        <v>3</v>
      </c>
      <c r="O684" s="8">
        <v>3</v>
      </c>
      <c r="P684" s="8">
        <v>53</v>
      </c>
      <c r="R684" s="16"/>
    </row>
    <row r="685" spans="1:18" ht="14.25">
      <c r="A685" s="14" t="s">
        <v>900</v>
      </c>
      <c r="B685" s="14" t="s">
        <v>117</v>
      </c>
      <c r="C685" s="14" t="s">
        <v>899</v>
      </c>
      <c r="D685" s="15">
        <v>9</v>
      </c>
      <c r="E685" s="15">
        <v>0</v>
      </c>
      <c r="F685" s="15">
        <v>9</v>
      </c>
      <c r="G685" s="15">
        <f>SUM(O685:O689)</f>
        <v>12</v>
      </c>
      <c r="H685" s="15">
        <v>3</v>
      </c>
      <c r="I685" s="15">
        <v>0</v>
      </c>
      <c r="J685" s="15">
        <v>0</v>
      </c>
      <c r="K685" s="15">
        <f>SUM(H685:I689)</f>
        <v>3</v>
      </c>
      <c r="L685" s="9" t="s">
        <v>901</v>
      </c>
      <c r="M685" s="9" t="s">
        <v>902</v>
      </c>
      <c r="N685" s="8">
        <v>3</v>
      </c>
      <c r="O685" s="8">
        <v>3</v>
      </c>
      <c r="P685" s="8">
        <v>23</v>
      </c>
      <c r="R685" s="16"/>
    </row>
    <row r="686" spans="1:18" ht="14.25">
      <c r="A686" s="14"/>
      <c r="B686" s="14"/>
      <c r="C686" s="14"/>
      <c r="D686" s="15"/>
      <c r="E686" s="15"/>
      <c r="F686" s="15"/>
      <c r="G686" s="15"/>
      <c r="H686" s="15"/>
      <c r="I686" s="15"/>
      <c r="J686" s="15"/>
      <c r="K686" s="15"/>
      <c r="L686" s="9" t="s">
        <v>529</v>
      </c>
      <c r="M686" s="9" t="s">
        <v>903</v>
      </c>
      <c r="N686" s="8">
        <v>3</v>
      </c>
      <c r="O686" s="8">
        <v>3</v>
      </c>
      <c r="P686" s="8">
        <v>38</v>
      </c>
      <c r="R686" s="16"/>
    </row>
    <row r="687" spans="1:18" ht="14.25">
      <c r="A687" s="14"/>
      <c r="B687" s="14"/>
      <c r="C687" s="14"/>
      <c r="D687" s="15"/>
      <c r="E687" s="15"/>
      <c r="F687" s="15"/>
      <c r="G687" s="15"/>
      <c r="H687" s="15"/>
      <c r="I687" s="15"/>
      <c r="J687" s="15"/>
      <c r="K687" s="15"/>
      <c r="L687" s="9" t="s">
        <v>103</v>
      </c>
      <c r="M687" s="9" t="s">
        <v>904</v>
      </c>
      <c r="N687" s="8">
        <v>2</v>
      </c>
      <c r="O687" s="8">
        <v>2</v>
      </c>
      <c r="P687" s="8">
        <v>48</v>
      </c>
      <c r="R687" s="16"/>
    </row>
    <row r="688" spans="1:18" ht="14.25">
      <c r="A688" s="14"/>
      <c r="B688" s="14"/>
      <c r="C688" s="14"/>
      <c r="D688" s="15"/>
      <c r="E688" s="15"/>
      <c r="F688" s="15"/>
      <c r="G688" s="15"/>
      <c r="H688" s="15"/>
      <c r="I688" s="15"/>
      <c r="J688" s="15"/>
      <c r="K688" s="15"/>
      <c r="L688" s="9" t="s">
        <v>103</v>
      </c>
      <c r="M688" s="9" t="s">
        <v>905</v>
      </c>
      <c r="N688" s="8">
        <v>1</v>
      </c>
      <c r="O688" s="8">
        <v>2</v>
      </c>
      <c r="P688" s="8">
        <v>24</v>
      </c>
      <c r="R688" s="16"/>
    </row>
    <row r="689" spans="1:18" ht="14.25">
      <c r="A689" s="14"/>
      <c r="B689" s="14"/>
      <c r="C689" s="14"/>
      <c r="D689" s="15"/>
      <c r="E689" s="15"/>
      <c r="F689" s="15"/>
      <c r="G689" s="15"/>
      <c r="H689" s="15"/>
      <c r="I689" s="15"/>
      <c r="J689" s="15"/>
      <c r="K689" s="15"/>
      <c r="L689" s="9" t="s">
        <v>103</v>
      </c>
      <c r="M689" s="9" t="s">
        <v>906</v>
      </c>
      <c r="N689" s="8">
        <v>1</v>
      </c>
      <c r="O689" s="8">
        <v>2</v>
      </c>
      <c r="P689" s="8">
        <v>23</v>
      </c>
      <c r="R689" s="16"/>
    </row>
    <row r="690" spans="1:18" ht="14.25">
      <c r="A690" s="14" t="s">
        <v>900</v>
      </c>
      <c r="B690" s="14" t="s">
        <v>117</v>
      </c>
      <c r="C690" s="14" t="s">
        <v>927</v>
      </c>
      <c r="D690" s="15">
        <v>9</v>
      </c>
      <c r="E690" s="15">
        <v>0</v>
      </c>
      <c r="F690" s="15">
        <v>9</v>
      </c>
      <c r="G690" s="15">
        <f>SUM(O690:O693)</f>
        <v>12</v>
      </c>
      <c r="H690" s="15">
        <v>3</v>
      </c>
      <c r="I690" s="15">
        <v>0</v>
      </c>
      <c r="J690" s="15">
        <v>0</v>
      </c>
      <c r="K690" s="15">
        <f>SUM(H690:I693)</f>
        <v>3</v>
      </c>
      <c r="L690" s="9" t="s">
        <v>901</v>
      </c>
      <c r="M690" s="9" t="s">
        <v>926</v>
      </c>
      <c r="N690" s="8">
        <v>3</v>
      </c>
      <c r="O690" s="8">
        <v>3</v>
      </c>
      <c r="P690" s="8">
        <v>38</v>
      </c>
      <c r="R690" s="16"/>
    </row>
    <row r="691" spans="1:18" ht="14.25">
      <c r="A691" s="14"/>
      <c r="B691" s="14"/>
      <c r="C691" s="14"/>
      <c r="D691" s="15"/>
      <c r="E691" s="15"/>
      <c r="F691" s="15"/>
      <c r="G691" s="15"/>
      <c r="H691" s="15"/>
      <c r="I691" s="15"/>
      <c r="J691" s="15"/>
      <c r="K691" s="15"/>
      <c r="L691" s="9" t="s">
        <v>103</v>
      </c>
      <c r="M691" s="9" t="s">
        <v>928</v>
      </c>
      <c r="N691" s="8">
        <v>3</v>
      </c>
      <c r="O691" s="8">
        <v>3</v>
      </c>
      <c r="P691" s="8">
        <v>55</v>
      </c>
      <c r="R691" s="16"/>
    </row>
    <row r="692" spans="1:18" ht="14.25">
      <c r="A692" s="14"/>
      <c r="B692" s="14"/>
      <c r="C692" s="14"/>
      <c r="D692" s="15"/>
      <c r="E692" s="15"/>
      <c r="F692" s="15"/>
      <c r="G692" s="15"/>
      <c r="H692" s="15"/>
      <c r="I692" s="15"/>
      <c r="J692" s="15"/>
      <c r="K692" s="15"/>
      <c r="L692" s="9" t="s">
        <v>529</v>
      </c>
      <c r="M692" s="9" t="s">
        <v>929</v>
      </c>
      <c r="N692" s="8">
        <v>3</v>
      </c>
      <c r="O692" s="8">
        <v>3</v>
      </c>
      <c r="P692" s="8">
        <v>41</v>
      </c>
      <c r="R692" s="16"/>
    </row>
    <row r="693" spans="1:18" ht="14.25">
      <c r="A693" s="14"/>
      <c r="B693" s="14"/>
      <c r="C693" s="14"/>
      <c r="D693" s="15"/>
      <c r="E693" s="15"/>
      <c r="F693" s="15"/>
      <c r="G693" s="15"/>
      <c r="H693" s="15"/>
      <c r="I693" s="15"/>
      <c r="J693" s="15"/>
      <c r="K693" s="15"/>
      <c r="L693" s="9" t="s">
        <v>901</v>
      </c>
      <c r="M693" s="9" t="s">
        <v>929</v>
      </c>
      <c r="N693" s="8">
        <v>3</v>
      </c>
      <c r="O693" s="8">
        <v>3</v>
      </c>
      <c r="P693" s="8">
        <v>38</v>
      </c>
      <c r="R693" s="16"/>
    </row>
    <row r="694" spans="1:18" ht="14.25">
      <c r="A694" s="14" t="s">
        <v>900</v>
      </c>
      <c r="B694" s="14" t="s">
        <v>117</v>
      </c>
      <c r="C694" s="14" t="s">
        <v>930</v>
      </c>
      <c r="D694" s="15">
        <v>9</v>
      </c>
      <c r="E694" s="15">
        <v>0</v>
      </c>
      <c r="F694" s="15">
        <v>9</v>
      </c>
      <c r="G694" s="15">
        <f>SUM(O694:O697)</f>
        <v>13</v>
      </c>
      <c r="H694" s="15">
        <v>4</v>
      </c>
      <c r="I694" s="15">
        <v>0</v>
      </c>
      <c r="J694" s="15">
        <v>0</v>
      </c>
      <c r="K694" s="15">
        <f>SUM(H694:I697)</f>
        <v>4</v>
      </c>
      <c r="L694" s="9" t="s">
        <v>529</v>
      </c>
      <c r="M694" s="9" t="s">
        <v>931</v>
      </c>
      <c r="N694" s="8">
        <v>3</v>
      </c>
      <c r="O694" s="8">
        <v>3</v>
      </c>
      <c r="P694" s="8">
        <v>47</v>
      </c>
      <c r="R694" s="16"/>
    </row>
    <row r="695" spans="1:18" ht="14.25">
      <c r="A695" s="14"/>
      <c r="B695" s="14"/>
      <c r="C695" s="14"/>
      <c r="D695" s="15"/>
      <c r="E695" s="15"/>
      <c r="F695" s="15"/>
      <c r="G695" s="15"/>
      <c r="H695" s="15"/>
      <c r="I695" s="15"/>
      <c r="J695" s="15"/>
      <c r="K695" s="15"/>
      <c r="L695" s="9" t="s">
        <v>529</v>
      </c>
      <c r="M695" s="9" t="s">
        <v>932</v>
      </c>
      <c r="N695" s="8">
        <v>3</v>
      </c>
      <c r="O695" s="8">
        <v>3</v>
      </c>
      <c r="P695" s="8">
        <v>58</v>
      </c>
      <c r="R695" s="16"/>
    </row>
    <row r="696" spans="1:18" ht="14.25">
      <c r="A696" s="14"/>
      <c r="B696" s="14"/>
      <c r="C696" s="14"/>
      <c r="D696" s="15"/>
      <c r="E696" s="15"/>
      <c r="F696" s="15"/>
      <c r="G696" s="15"/>
      <c r="H696" s="15"/>
      <c r="I696" s="15"/>
      <c r="J696" s="15"/>
      <c r="K696" s="15"/>
      <c r="L696" s="9" t="s">
        <v>242</v>
      </c>
      <c r="M696" s="9" t="s">
        <v>111</v>
      </c>
      <c r="N696" s="8">
        <v>2</v>
      </c>
      <c r="O696" s="8">
        <v>4</v>
      </c>
      <c r="P696" s="8">
        <v>34</v>
      </c>
      <c r="Q696" s="5" t="s">
        <v>1290</v>
      </c>
      <c r="R696" s="16"/>
    </row>
    <row r="697" spans="1:18" ht="28.5">
      <c r="A697" s="14"/>
      <c r="B697" s="14"/>
      <c r="C697" s="14"/>
      <c r="D697" s="15"/>
      <c r="E697" s="15"/>
      <c r="F697" s="15"/>
      <c r="G697" s="15"/>
      <c r="H697" s="15"/>
      <c r="I697" s="15"/>
      <c r="J697" s="15"/>
      <c r="K697" s="15"/>
      <c r="L697" s="9" t="s">
        <v>1156</v>
      </c>
      <c r="M697" s="9" t="s">
        <v>700</v>
      </c>
      <c r="N697" s="8">
        <v>3</v>
      </c>
      <c r="O697" s="8">
        <v>3</v>
      </c>
      <c r="P697" s="8">
        <v>31</v>
      </c>
      <c r="R697" s="16"/>
    </row>
    <row r="698" spans="1:18" ht="28.5">
      <c r="A698" s="14" t="s">
        <v>900</v>
      </c>
      <c r="B698" s="14" t="s">
        <v>117</v>
      </c>
      <c r="C698" s="14" t="s">
        <v>933</v>
      </c>
      <c r="D698" s="15">
        <v>9</v>
      </c>
      <c r="E698" s="15">
        <v>0</v>
      </c>
      <c r="F698" s="15">
        <v>9</v>
      </c>
      <c r="G698" s="15">
        <f>SUM(O698:O701)</f>
        <v>12</v>
      </c>
      <c r="H698" s="15">
        <v>3</v>
      </c>
      <c r="I698" s="15">
        <v>0</v>
      </c>
      <c r="J698" s="15">
        <v>0</v>
      </c>
      <c r="K698" s="15">
        <f>SUM(H698:I701)</f>
        <v>3</v>
      </c>
      <c r="L698" s="9" t="s">
        <v>57</v>
      </c>
      <c r="M698" s="9" t="s">
        <v>934</v>
      </c>
      <c r="N698" s="8">
        <v>3</v>
      </c>
      <c r="O698" s="8">
        <v>3</v>
      </c>
      <c r="P698" s="8">
        <v>60</v>
      </c>
      <c r="R698" s="16"/>
    </row>
    <row r="699" spans="1:18" ht="14.25">
      <c r="A699" s="14"/>
      <c r="B699" s="14"/>
      <c r="C699" s="14"/>
      <c r="D699" s="15"/>
      <c r="E699" s="15"/>
      <c r="F699" s="15"/>
      <c r="G699" s="15"/>
      <c r="H699" s="15"/>
      <c r="I699" s="15"/>
      <c r="J699" s="15"/>
      <c r="K699" s="15"/>
      <c r="L699" s="9" t="s">
        <v>106</v>
      </c>
      <c r="M699" s="9" t="s">
        <v>928</v>
      </c>
      <c r="N699" s="8">
        <v>3</v>
      </c>
      <c r="O699" s="8">
        <v>3</v>
      </c>
      <c r="P699" s="8">
        <v>55</v>
      </c>
      <c r="R699" s="16"/>
    </row>
    <row r="700" spans="1:18" ht="28.5">
      <c r="A700" s="14"/>
      <c r="B700" s="14"/>
      <c r="C700" s="14"/>
      <c r="D700" s="15"/>
      <c r="E700" s="15"/>
      <c r="F700" s="15"/>
      <c r="G700" s="15"/>
      <c r="H700" s="15"/>
      <c r="I700" s="15"/>
      <c r="J700" s="15"/>
      <c r="K700" s="15"/>
      <c r="L700" s="9" t="s">
        <v>1156</v>
      </c>
      <c r="M700" s="9" t="s">
        <v>521</v>
      </c>
      <c r="N700" s="8">
        <v>3</v>
      </c>
      <c r="O700" s="8">
        <v>3</v>
      </c>
      <c r="P700" s="8">
        <v>29</v>
      </c>
      <c r="R700" s="16"/>
    </row>
    <row r="701" spans="1:18" ht="14.25">
      <c r="A701" s="14"/>
      <c r="B701" s="14"/>
      <c r="C701" s="14"/>
      <c r="D701" s="15"/>
      <c r="E701" s="15"/>
      <c r="F701" s="15"/>
      <c r="G701" s="15"/>
      <c r="H701" s="15"/>
      <c r="I701" s="15"/>
      <c r="J701" s="15"/>
      <c r="K701" s="15"/>
      <c r="L701" s="9" t="s">
        <v>529</v>
      </c>
      <c r="M701" s="9" t="s">
        <v>935</v>
      </c>
      <c r="N701" s="8">
        <v>3</v>
      </c>
      <c r="O701" s="8">
        <v>3</v>
      </c>
      <c r="P701" s="8">
        <v>41</v>
      </c>
      <c r="R701" s="16"/>
    </row>
    <row r="702" spans="1:18" ht="14.25">
      <c r="A702" s="14" t="s">
        <v>1158</v>
      </c>
      <c r="B702" s="14" t="s">
        <v>1157</v>
      </c>
      <c r="C702" s="14" t="s">
        <v>912</v>
      </c>
      <c r="D702" s="15">
        <v>10</v>
      </c>
      <c r="E702" s="15">
        <v>4</v>
      </c>
      <c r="F702" s="15">
        <v>6</v>
      </c>
      <c r="G702" s="15">
        <f>SUM(O702:O705)</f>
        <v>8</v>
      </c>
      <c r="H702" s="15">
        <v>2</v>
      </c>
      <c r="I702" s="15">
        <v>0</v>
      </c>
      <c r="J702" s="15">
        <v>0</v>
      </c>
      <c r="K702" s="15">
        <v>2</v>
      </c>
      <c r="L702" s="9" t="s">
        <v>232</v>
      </c>
      <c r="M702" s="9" t="s">
        <v>913</v>
      </c>
      <c r="N702" s="8">
        <v>2</v>
      </c>
      <c r="O702" s="8">
        <v>2</v>
      </c>
      <c r="P702" s="8">
        <v>47</v>
      </c>
      <c r="R702" s="16"/>
    </row>
    <row r="703" spans="1:18" ht="14.25">
      <c r="A703" s="14"/>
      <c r="B703" s="14"/>
      <c r="C703" s="14"/>
      <c r="D703" s="15"/>
      <c r="E703" s="15"/>
      <c r="F703" s="15"/>
      <c r="G703" s="15"/>
      <c r="H703" s="15"/>
      <c r="I703" s="15"/>
      <c r="J703" s="15"/>
      <c r="K703" s="15"/>
      <c r="L703" s="9" t="s">
        <v>232</v>
      </c>
      <c r="M703" s="9" t="s">
        <v>914</v>
      </c>
      <c r="N703" s="8">
        <v>2</v>
      </c>
      <c r="O703" s="8">
        <v>2</v>
      </c>
      <c r="P703" s="8">
        <v>40</v>
      </c>
      <c r="R703" s="16"/>
    </row>
    <row r="704" spans="1:18" ht="14.25">
      <c r="A704" s="14"/>
      <c r="B704" s="14"/>
      <c r="C704" s="14"/>
      <c r="D704" s="15"/>
      <c r="E704" s="15"/>
      <c r="F704" s="15"/>
      <c r="G704" s="15"/>
      <c r="H704" s="15"/>
      <c r="I704" s="15"/>
      <c r="J704" s="15"/>
      <c r="K704" s="15"/>
      <c r="L704" s="9" t="s">
        <v>103</v>
      </c>
      <c r="M704" s="9" t="s">
        <v>915</v>
      </c>
      <c r="N704" s="8">
        <v>2</v>
      </c>
      <c r="O704" s="8">
        <v>2</v>
      </c>
      <c r="P704" s="8">
        <v>49</v>
      </c>
      <c r="R704" s="16"/>
    </row>
    <row r="705" spans="1:18" ht="14.25">
      <c r="A705" s="14"/>
      <c r="B705" s="14"/>
      <c r="C705" s="14"/>
      <c r="D705" s="15"/>
      <c r="E705" s="15"/>
      <c r="F705" s="15"/>
      <c r="G705" s="15"/>
      <c r="H705" s="15"/>
      <c r="I705" s="15"/>
      <c r="J705" s="15"/>
      <c r="K705" s="15"/>
      <c r="L705" s="9" t="s">
        <v>529</v>
      </c>
      <c r="M705" s="9" t="s">
        <v>915</v>
      </c>
      <c r="N705" s="8">
        <v>2</v>
      </c>
      <c r="O705" s="8">
        <v>2</v>
      </c>
      <c r="P705" s="8">
        <v>43</v>
      </c>
      <c r="R705" s="16"/>
    </row>
    <row r="706" spans="1:18" ht="14.25">
      <c r="A706" s="14" t="s">
        <v>16</v>
      </c>
      <c r="B706" s="14" t="s">
        <v>17</v>
      </c>
      <c r="C706" s="14" t="s">
        <v>501</v>
      </c>
      <c r="D706" s="15">
        <v>9</v>
      </c>
      <c r="E706" s="15">
        <v>2</v>
      </c>
      <c r="F706" s="15">
        <v>7</v>
      </c>
      <c r="G706" s="15">
        <f>SUM(O706:O710)</f>
        <v>10</v>
      </c>
      <c r="H706" s="15">
        <v>3</v>
      </c>
      <c r="I706" s="15">
        <v>0</v>
      </c>
      <c r="J706" s="15">
        <v>0</v>
      </c>
      <c r="K706" s="15">
        <f>SUM(H706:I710)</f>
        <v>3</v>
      </c>
      <c r="L706" s="9" t="s">
        <v>267</v>
      </c>
      <c r="M706" s="9" t="s">
        <v>502</v>
      </c>
      <c r="N706" s="8">
        <v>2</v>
      </c>
      <c r="O706" s="8">
        <v>2</v>
      </c>
      <c r="P706" s="8">
        <v>27</v>
      </c>
      <c r="R706" s="16"/>
    </row>
    <row r="707" spans="1:18" ht="14.25">
      <c r="A707" s="14"/>
      <c r="B707" s="14"/>
      <c r="C707" s="14"/>
      <c r="D707" s="15"/>
      <c r="E707" s="15"/>
      <c r="F707" s="15"/>
      <c r="G707" s="15"/>
      <c r="H707" s="15"/>
      <c r="I707" s="15"/>
      <c r="J707" s="15"/>
      <c r="K707" s="15"/>
      <c r="L707" s="9" t="s">
        <v>187</v>
      </c>
      <c r="M707" s="9" t="s">
        <v>502</v>
      </c>
      <c r="N707" s="8">
        <v>2</v>
      </c>
      <c r="O707" s="8">
        <v>2</v>
      </c>
      <c r="P707" s="8">
        <v>32</v>
      </c>
      <c r="R707" s="16"/>
    </row>
    <row r="708" spans="1:18" ht="14.25">
      <c r="A708" s="14"/>
      <c r="B708" s="14"/>
      <c r="C708" s="14"/>
      <c r="D708" s="15"/>
      <c r="E708" s="15"/>
      <c r="F708" s="15"/>
      <c r="G708" s="15"/>
      <c r="H708" s="15"/>
      <c r="I708" s="15"/>
      <c r="J708" s="15"/>
      <c r="K708" s="15"/>
      <c r="L708" s="9" t="s">
        <v>144</v>
      </c>
      <c r="M708" s="9" t="s">
        <v>502</v>
      </c>
      <c r="N708" s="8">
        <v>2</v>
      </c>
      <c r="O708" s="8">
        <v>2</v>
      </c>
      <c r="P708" s="8">
        <v>31</v>
      </c>
      <c r="R708" s="16"/>
    </row>
    <row r="709" spans="1:18" ht="14.25">
      <c r="A709" s="14"/>
      <c r="B709" s="14"/>
      <c r="C709" s="14"/>
      <c r="D709" s="15"/>
      <c r="E709" s="15"/>
      <c r="F709" s="15"/>
      <c r="G709" s="15"/>
      <c r="H709" s="15"/>
      <c r="I709" s="15"/>
      <c r="J709" s="15"/>
      <c r="K709" s="15"/>
      <c r="L709" s="9" t="s">
        <v>471</v>
      </c>
      <c r="M709" s="9" t="s">
        <v>502</v>
      </c>
      <c r="N709" s="8">
        <v>2</v>
      </c>
      <c r="O709" s="8">
        <v>2</v>
      </c>
      <c r="P709" s="8">
        <v>47</v>
      </c>
      <c r="R709" s="16"/>
    </row>
    <row r="710" spans="1:18" ht="14.25">
      <c r="A710" s="14"/>
      <c r="B710" s="14"/>
      <c r="C710" s="14"/>
      <c r="D710" s="15"/>
      <c r="E710" s="15"/>
      <c r="F710" s="15"/>
      <c r="G710" s="15"/>
      <c r="H710" s="15"/>
      <c r="I710" s="15"/>
      <c r="J710" s="15"/>
      <c r="K710" s="15"/>
      <c r="L710" s="9" t="s">
        <v>472</v>
      </c>
      <c r="M710" s="9" t="s">
        <v>502</v>
      </c>
      <c r="N710" s="8">
        <v>2</v>
      </c>
      <c r="O710" s="8">
        <v>2</v>
      </c>
      <c r="P710" s="8">
        <v>36</v>
      </c>
      <c r="R710" s="16"/>
    </row>
    <row r="711" spans="1:18" ht="14.25">
      <c r="A711" s="14" t="s">
        <v>509</v>
      </c>
      <c r="B711" s="14" t="s">
        <v>19</v>
      </c>
      <c r="C711" s="14" t="s">
        <v>508</v>
      </c>
      <c r="D711" s="15">
        <v>9</v>
      </c>
      <c r="E711" s="15">
        <v>4</v>
      </c>
      <c r="F711" s="15">
        <v>5</v>
      </c>
      <c r="G711" s="15">
        <f>SUM(O711:O712)</f>
        <v>6</v>
      </c>
      <c r="H711" s="15">
        <v>1</v>
      </c>
      <c r="I711" s="15">
        <v>0</v>
      </c>
      <c r="J711" s="15">
        <v>0</v>
      </c>
      <c r="K711" s="15">
        <f>SUM(H711:I712)</f>
        <v>1</v>
      </c>
      <c r="L711" s="9" t="s">
        <v>106</v>
      </c>
      <c r="M711" s="9" t="s">
        <v>510</v>
      </c>
      <c r="N711" s="8">
        <v>3</v>
      </c>
      <c r="O711" s="8">
        <v>3</v>
      </c>
      <c r="P711" s="8">
        <v>62</v>
      </c>
      <c r="R711" s="16"/>
    </row>
    <row r="712" spans="1:18" ht="14.25">
      <c r="A712" s="14"/>
      <c r="B712" s="14"/>
      <c r="C712" s="14"/>
      <c r="D712" s="15"/>
      <c r="E712" s="15"/>
      <c r="F712" s="15"/>
      <c r="G712" s="15"/>
      <c r="H712" s="15"/>
      <c r="I712" s="15"/>
      <c r="J712" s="15"/>
      <c r="K712" s="15"/>
      <c r="L712" s="9" t="s">
        <v>511</v>
      </c>
      <c r="M712" s="9" t="s">
        <v>512</v>
      </c>
      <c r="N712" s="8">
        <v>3</v>
      </c>
      <c r="O712" s="8">
        <v>3</v>
      </c>
      <c r="P712" s="8">
        <v>67</v>
      </c>
      <c r="R712" s="16"/>
    </row>
    <row r="713" spans="1:18" ht="42.75">
      <c r="A713" s="14" t="s">
        <v>518</v>
      </c>
      <c r="B713" s="14" t="s">
        <v>1320</v>
      </c>
      <c r="C713" s="14" t="s">
        <v>517</v>
      </c>
      <c r="D713" s="15">
        <v>9</v>
      </c>
      <c r="E713" s="15">
        <v>0</v>
      </c>
      <c r="F713" s="15">
        <v>9</v>
      </c>
      <c r="G713" s="15">
        <f>SUM(O713:O715)</f>
        <v>9</v>
      </c>
      <c r="H713" s="15">
        <v>0</v>
      </c>
      <c r="I713" s="15">
        <v>0</v>
      </c>
      <c r="J713" s="15">
        <v>0</v>
      </c>
      <c r="K713" s="15">
        <f>SUM(H713:I715)</f>
        <v>0</v>
      </c>
      <c r="L713" s="9" t="s">
        <v>21</v>
      </c>
      <c r="M713" s="9" t="s">
        <v>519</v>
      </c>
      <c r="N713" s="8">
        <v>3</v>
      </c>
      <c r="O713" s="8">
        <v>3</v>
      </c>
      <c r="P713" s="8">
        <v>51</v>
      </c>
      <c r="R713" s="16"/>
    </row>
    <row r="714" spans="1:18" ht="14.25">
      <c r="A714" s="14"/>
      <c r="B714" s="14"/>
      <c r="C714" s="14"/>
      <c r="D714" s="15"/>
      <c r="E714" s="15"/>
      <c r="F714" s="15"/>
      <c r="G714" s="15"/>
      <c r="H714" s="15"/>
      <c r="I714" s="15"/>
      <c r="J714" s="15"/>
      <c r="K714" s="15"/>
      <c r="L714" s="9" t="s">
        <v>103</v>
      </c>
      <c r="M714" s="9" t="s">
        <v>520</v>
      </c>
      <c r="N714" s="8">
        <v>3</v>
      </c>
      <c r="O714" s="8">
        <v>3</v>
      </c>
      <c r="P714" s="8">
        <v>51</v>
      </c>
      <c r="R714" s="16"/>
    </row>
    <row r="715" spans="1:18" ht="28.5">
      <c r="A715" s="14"/>
      <c r="B715" s="14"/>
      <c r="C715" s="14"/>
      <c r="D715" s="15"/>
      <c r="E715" s="15"/>
      <c r="F715" s="15"/>
      <c r="G715" s="15"/>
      <c r="H715" s="15"/>
      <c r="I715" s="15"/>
      <c r="J715" s="15"/>
      <c r="K715" s="15"/>
      <c r="L715" s="9" t="s">
        <v>22</v>
      </c>
      <c r="M715" s="9" t="s">
        <v>521</v>
      </c>
      <c r="N715" s="8">
        <v>3</v>
      </c>
      <c r="O715" s="8">
        <v>3</v>
      </c>
      <c r="P715" s="8">
        <v>20</v>
      </c>
      <c r="R715" s="16"/>
    </row>
    <row r="716" spans="1:18" ht="33" customHeight="1">
      <c r="A716" s="14" t="s">
        <v>509</v>
      </c>
      <c r="B716" s="14" t="s">
        <v>20</v>
      </c>
      <c r="C716" s="14" t="s">
        <v>513</v>
      </c>
      <c r="D716" s="15">
        <v>9</v>
      </c>
      <c r="E716" s="15">
        <v>4</v>
      </c>
      <c r="F716" s="15">
        <v>5</v>
      </c>
      <c r="G716" s="15">
        <f>SUM(O716:O717)</f>
        <v>7</v>
      </c>
      <c r="H716" s="15">
        <v>2</v>
      </c>
      <c r="I716" s="15">
        <v>0</v>
      </c>
      <c r="J716" s="15">
        <v>0</v>
      </c>
      <c r="K716" s="15">
        <f>SUM(H716:I717)</f>
        <v>2</v>
      </c>
      <c r="L716" s="9" t="s">
        <v>514</v>
      </c>
      <c r="M716" s="9" t="s">
        <v>515</v>
      </c>
      <c r="N716" s="8">
        <v>3</v>
      </c>
      <c r="O716" s="8">
        <v>3</v>
      </c>
      <c r="P716" s="8">
        <v>54</v>
      </c>
      <c r="R716" s="16"/>
    </row>
    <row r="717" spans="1:18" ht="33" customHeight="1">
      <c r="A717" s="14"/>
      <c r="B717" s="14"/>
      <c r="C717" s="14"/>
      <c r="D717" s="15"/>
      <c r="E717" s="15"/>
      <c r="F717" s="15"/>
      <c r="G717" s="15"/>
      <c r="H717" s="15"/>
      <c r="I717" s="15"/>
      <c r="J717" s="15"/>
      <c r="K717" s="15"/>
      <c r="L717" s="9" t="s">
        <v>511</v>
      </c>
      <c r="M717" s="9" t="s">
        <v>516</v>
      </c>
      <c r="N717" s="8">
        <v>4</v>
      </c>
      <c r="O717" s="8">
        <v>4</v>
      </c>
      <c r="P717" s="8">
        <v>42</v>
      </c>
      <c r="R717" s="16"/>
    </row>
    <row r="718" spans="1:18" ht="14.25">
      <c r="A718" s="14" t="s">
        <v>16</v>
      </c>
      <c r="B718" s="14" t="s">
        <v>208</v>
      </c>
      <c r="C718" s="20" t="s">
        <v>522</v>
      </c>
      <c r="D718" s="15">
        <v>9</v>
      </c>
      <c r="E718" s="15">
        <v>0</v>
      </c>
      <c r="F718" s="15">
        <v>9</v>
      </c>
      <c r="G718" s="15">
        <f>SUM(O718:O719)</f>
        <v>9</v>
      </c>
      <c r="H718" s="15">
        <v>0</v>
      </c>
      <c r="I718" s="15">
        <v>0</v>
      </c>
      <c r="J718" s="15">
        <v>0</v>
      </c>
      <c r="K718" s="15">
        <v>0</v>
      </c>
      <c r="L718" s="9" t="s">
        <v>106</v>
      </c>
      <c r="M718" s="9" t="s">
        <v>1374</v>
      </c>
      <c r="N718" s="8">
        <v>4</v>
      </c>
      <c r="O718" s="8">
        <v>6</v>
      </c>
      <c r="P718" s="8">
        <v>89</v>
      </c>
      <c r="R718" s="16" t="s">
        <v>1344</v>
      </c>
    </row>
    <row r="719" spans="1:18" ht="28.5">
      <c r="A719" s="14"/>
      <c r="B719" s="14"/>
      <c r="C719" s="20"/>
      <c r="D719" s="15"/>
      <c r="E719" s="15"/>
      <c r="F719" s="15"/>
      <c r="G719" s="15"/>
      <c r="H719" s="15"/>
      <c r="I719" s="15"/>
      <c r="J719" s="15"/>
      <c r="K719" s="15"/>
      <c r="L719" s="9" t="s">
        <v>22</v>
      </c>
      <c r="M719" s="9" t="s">
        <v>523</v>
      </c>
      <c r="N719" s="8">
        <v>3</v>
      </c>
      <c r="O719" s="8">
        <v>3</v>
      </c>
      <c r="P719" s="8">
        <v>21</v>
      </c>
      <c r="R719" s="16"/>
    </row>
    <row r="720" spans="1:18" ht="28.5">
      <c r="A720" s="14" t="s">
        <v>518</v>
      </c>
      <c r="B720" s="14" t="s">
        <v>208</v>
      </c>
      <c r="C720" s="14" t="s">
        <v>525</v>
      </c>
      <c r="D720" s="15">
        <v>9</v>
      </c>
      <c r="E720" s="15">
        <v>0</v>
      </c>
      <c r="F720" s="15">
        <v>9</v>
      </c>
      <c r="G720" s="15">
        <f>SUM(O720:O723)</f>
        <v>11</v>
      </c>
      <c r="H720" s="15">
        <v>2</v>
      </c>
      <c r="I720" s="15">
        <v>0</v>
      </c>
      <c r="J720" s="15">
        <v>0</v>
      </c>
      <c r="K720" s="15">
        <f>SUM(H720:I723)</f>
        <v>2</v>
      </c>
      <c r="L720" s="9" t="s">
        <v>23</v>
      </c>
      <c r="M720" s="9" t="s">
        <v>526</v>
      </c>
      <c r="N720" s="8">
        <v>3</v>
      </c>
      <c r="O720" s="8">
        <v>3</v>
      </c>
      <c r="P720" s="8">
        <v>35</v>
      </c>
      <c r="R720" s="16"/>
    </row>
    <row r="721" spans="1:18" ht="14.25">
      <c r="A721" s="14"/>
      <c r="B721" s="14"/>
      <c r="C721" s="14"/>
      <c r="D721" s="15"/>
      <c r="E721" s="15"/>
      <c r="F721" s="15"/>
      <c r="G721" s="15"/>
      <c r="H721" s="15"/>
      <c r="I721" s="15"/>
      <c r="J721" s="15"/>
      <c r="K721" s="15"/>
      <c r="L721" s="9" t="s">
        <v>321</v>
      </c>
      <c r="M721" s="9" t="s">
        <v>527</v>
      </c>
      <c r="N721" s="8">
        <v>2</v>
      </c>
      <c r="O721" s="8">
        <v>2</v>
      </c>
      <c r="P721" s="8">
        <v>48</v>
      </c>
      <c r="R721" s="16"/>
    </row>
    <row r="722" spans="1:18" ht="28.5">
      <c r="A722" s="14"/>
      <c r="B722" s="14"/>
      <c r="C722" s="14"/>
      <c r="D722" s="15"/>
      <c r="E722" s="15"/>
      <c r="F722" s="15"/>
      <c r="G722" s="15"/>
      <c r="H722" s="15"/>
      <c r="I722" s="15"/>
      <c r="J722" s="15"/>
      <c r="K722" s="15"/>
      <c r="L722" s="9" t="s">
        <v>24</v>
      </c>
      <c r="M722" s="9" t="s">
        <v>507</v>
      </c>
      <c r="N722" s="8">
        <v>3</v>
      </c>
      <c r="O722" s="8">
        <v>3</v>
      </c>
      <c r="P722" s="8">
        <v>34</v>
      </c>
      <c r="R722" s="16"/>
    </row>
    <row r="723" spans="1:18" ht="14.25">
      <c r="A723" s="14"/>
      <c r="B723" s="14"/>
      <c r="C723" s="14"/>
      <c r="D723" s="15"/>
      <c r="E723" s="15"/>
      <c r="F723" s="15"/>
      <c r="G723" s="15"/>
      <c r="H723" s="15"/>
      <c r="I723" s="15"/>
      <c r="J723" s="15"/>
      <c r="K723" s="15"/>
      <c r="L723" s="9" t="s">
        <v>511</v>
      </c>
      <c r="M723" s="9" t="s">
        <v>530</v>
      </c>
      <c r="N723" s="8">
        <v>3</v>
      </c>
      <c r="O723" s="8">
        <v>3</v>
      </c>
      <c r="P723" s="8">
        <v>54</v>
      </c>
      <c r="R723" s="16"/>
    </row>
    <row r="724" spans="1:18" ht="14.25">
      <c r="A724" s="14" t="s">
        <v>16</v>
      </c>
      <c r="B724" s="14" t="s">
        <v>208</v>
      </c>
      <c r="C724" s="14" t="s">
        <v>531</v>
      </c>
      <c r="D724" s="15">
        <v>9</v>
      </c>
      <c r="E724" s="15">
        <v>0</v>
      </c>
      <c r="F724" s="15">
        <v>9</v>
      </c>
      <c r="G724" s="15">
        <f>SUM(O724:O727)</f>
        <v>11</v>
      </c>
      <c r="H724" s="15">
        <v>2</v>
      </c>
      <c r="I724" s="15">
        <v>0</v>
      </c>
      <c r="J724" s="15">
        <v>0</v>
      </c>
      <c r="K724" s="15">
        <f>SUM(H724:I727)</f>
        <v>2</v>
      </c>
      <c r="L724" s="9" t="s">
        <v>105</v>
      </c>
      <c r="M724" s="9" t="s">
        <v>505</v>
      </c>
      <c r="N724" s="8">
        <v>2</v>
      </c>
      <c r="O724" s="8">
        <v>2</v>
      </c>
      <c r="P724" s="8">
        <v>48</v>
      </c>
      <c r="R724" s="16"/>
    </row>
    <row r="725" spans="1:18" ht="42.75">
      <c r="A725" s="14"/>
      <c r="B725" s="14"/>
      <c r="C725" s="14"/>
      <c r="D725" s="15"/>
      <c r="E725" s="15"/>
      <c r="F725" s="15"/>
      <c r="G725" s="15"/>
      <c r="H725" s="15"/>
      <c r="I725" s="15"/>
      <c r="J725" s="15"/>
      <c r="K725" s="15"/>
      <c r="L725" s="9" t="s">
        <v>25</v>
      </c>
      <c r="M725" s="9" t="s">
        <v>532</v>
      </c>
      <c r="N725" s="8">
        <v>3</v>
      </c>
      <c r="O725" s="8">
        <v>3</v>
      </c>
      <c r="P725" s="8">
        <v>55</v>
      </c>
      <c r="R725" s="16"/>
    </row>
    <row r="726" spans="1:18" ht="14.25">
      <c r="A726" s="14"/>
      <c r="B726" s="14"/>
      <c r="C726" s="14"/>
      <c r="D726" s="15"/>
      <c r="E726" s="15"/>
      <c r="F726" s="15"/>
      <c r="G726" s="15"/>
      <c r="H726" s="15"/>
      <c r="I726" s="15"/>
      <c r="J726" s="15"/>
      <c r="K726" s="15"/>
      <c r="L726" s="9" t="s">
        <v>514</v>
      </c>
      <c r="M726" s="9" t="s">
        <v>533</v>
      </c>
      <c r="N726" s="8">
        <v>3</v>
      </c>
      <c r="O726" s="8">
        <v>3</v>
      </c>
      <c r="P726" s="8">
        <v>33</v>
      </c>
      <c r="R726" s="16"/>
    </row>
    <row r="727" spans="1:18" ht="14.25">
      <c r="A727" s="14"/>
      <c r="B727" s="14"/>
      <c r="C727" s="14"/>
      <c r="D727" s="15"/>
      <c r="E727" s="15"/>
      <c r="F727" s="15"/>
      <c r="G727" s="15"/>
      <c r="H727" s="15"/>
      <c r="I727" s="15"/>
      <c r="J727" s="15"/>
      <c r="K727" s="15"/>
      <c r="L727" s="9" t="s">
        <v>514</v>
      </c>
      <c r="M727" s="9" t="s">
        <v>534</v>
      </c>
      <c r="N727" s="8">
        <v>3</v>
      </c>
      <c r="O727" s="8">
        <v>3</v>
      </c>
      <c r="P727" s="8">
        <v>37</v>
      </c>
      <c r="R727" s="16"/>
    </row>
    <row r="728" spans="1:18" ht="14.25">
      <c r="A728" s="14" t="s">
        <v>16</v>
      </c>
      <c r="B728" s="14" t="s">
        <v>18</v>
      </c>
      <c r="C728" s="14" t="s">
        <v>503</v>
      </c>
      <c r="D728" s="15">
        <v>10</v>
      </c>
      <c r="E728" s="15">
        <v>4</v>
      </c>
      <c r="F728" s="15">
        <v>6</v>
      </c>
      <c r="G728" s="15">
        <f>SUM(O728:O730)</f>
        <v>9</v>
      </c>
      <c r="H728" s="15">
        <v>3</v>
      </c>
      <c r="I728" s="15">
        <v>0</v>
      </c>
      <c r="J728" s="15">
        <v>0</v>
      </c>
      <c r="K728" s="15">
        <f>SUM(H728:I730)</f>
        <v>3</v>
      </c>
      <c r="L728" s="9" t="s">
        <v>504</v>
      </c>
      <c r="M728" s="9" t="s">
        <v>111</v>
      </c>
      <c r="N728" s="8">
        <v>2</v>
      </c>
      <c r="O728" s="8">
        <v>4</v>
      </c>
      <c r="P728" s="8">
        <v>31</v>
      </c>
      <c r="Q728" s="5" t="s">
        <v>1298</v>
      </c>
      <c r="R728" s="16"/>
    </row>
    <row r="729" spans="1:18" ht="14.25">
      <c r="A729" s="14"/>
      <c r="B729" s="14"/>
      <c r="C729" s="14"/>
      <c r="D729" s="15"/>
      <c r="E729" s="15"/>
      <c r="F729" s="15"/>
      <c r="G729" s="15"/>
      <c r="H729" s="15"/>
      <c r="I729" s="15"/>
      <c r="J729" s="15"/>
      <c r="K729" s="15"/>
      <c r="L729" s="9" t="s">
        <v>96</v>
      </c>
      <c r="M729" s="9" t="s">
        <v>505</v>
      </c>
      <c r="N729" s="8">
        <v>2</v>
      </c>
      <c r="O729" s="8">
        <v>2</v>
      </c>
      <c r="P729" s="8">
        <v>53</v>
      </c>
      <c r="R729" s="16"/>
    </row>
    <row r="730" spans="1:18" ht="14.25">
      <c r="A730" s="14"/>
      <c r="B730" s="14"/>
      <c r="C730" s="14"/>
      <c r="D730" s="15"/>
      <c r="E730" s="15"/>
      <c r="F730" s="15"/>
      <c r="G730" s="15"/>
      <c r="H730" s="15"/>
      <c r="I730" s="15"/>
      <c r="J730" s="15"/>
      <c r="K730" s="15"/>
      <c r="L730" s="9" t="s">
        <v>95</v>
      </c>
      <c r="M730" s="9" t="s">
        <v>507</v>
      </c>
      <c r="N730" s="8">
        <v>3</v>
      </c>
      <c r="O730" s="8">
        <v>3</v>
      </c>
      <c r="P730" s="8">
        <v>67</v>
      </c>
      <c r="R730" s="16"/>
    </row>
    <row r="731" spans="1:18" ht="33" customHeight="1">
      <c r="A731" s="14" t="s">
        <v>1197</v>
      </c>
      <c r="B731" s="14" t="s">
        <v>1198</v>
      </c>
      <c r="C731" s="20" t="s">
        <v>1106</v>
      </c>
      <c r="D731" s="15">
        <v>9</v>
      </c>
      <c r="E731" s="15">
        <v>4</v>
      </c>
      <c r="F731" s="15">
        <v>5</v>
      </c>
      <c r="G731" s="15">
        <f>SUM(O731:O732)</f>
        <v>4</v>
      </c>
      <c r="H731" s="15">
        <v>0</v>
      </c>
      <c r="I731" s="15">
        <v>0</v>
      </c>
      <c r="J731" s="15">
        <v>0</v>
      </c>
      <c r="K731" s="15">
        <v>0</v>
      </c>
      <c r="L731" s="9" t="s">
        <v>112</v>
      </c>
      <c r="M731" s="9" t="s">
        <v>470</v>
      </c>
      <c r="N731" s="8">
        <v>2</v>
      </c>
      <c r="O731" s="8">
        <v>2</v>
      </c>
      <c r="P731" s="8">
        <v>43</v>
      </c>
      <c r="R731" s="16" t="s">
        <v>1345</v>
      </c>
    </row>
    <row r="732" spans="1:18" ht="28.5">
      <c r="A732" s="14"/>
      <c r="B732" s="14"/>
      <c r="C732" s="20"/>
      <c r="D732" s="15"/>
      <c r="E732" s="15"/>
      <c r="F732" s="15"/>
      <c r="G732" s="15"/>
      <c r="H732" s="15"/>
      <c r="I732" s="15"/>
      <c r="J732" s="15"/>
      <c r="K732" s="15"/>
      <c r="L732" s="9" t="s">
        <v>1117</v>
      </c>
      <c r="M732" s="9" t="s">
        <v>470</v>
      </c>
      <c r="N732" s="8">
        <v>2</v>
      </c>
      <c r="O732" s="8">
        <v>2</v>
      </c>
      <c r="P732" s="8">
        <v>19</v>
      </c>
      <c r="R732" s="16"/>
    </row>
    <row r="733" spans="1:18" ht="14.25">
      <c r="A733" s="14" t="s">
        <v>1207</v>
      </c>
      <c r="B733" s="14" t="s">
        <v>1238</v>
      </c>
      <c r="C733" s="14" t="s">
        <v>804</v>
      </c>
      <c r="D733" s="15">
        <v>9</v>
      </c>
      <c r="E733" s="15">
        <v>2</v>
      </c>
      <c r="F733" s="15">
        <v>7</v>
      </c>
      <c r="G733" s="15">
        <f>SUM(O733:O736)</f>
        <v>8</v>
      </c>
      <c r="H733" s="15">
        <v>1</v>
      </c>
      <c r="I733" s="15">
        <v>0</v>
      </c>
      <c r="J733" s="15">
        <v>0</v>
      </c>
      <c r="K733" s="15">
        <f>SUM(H733:I736)</f>
        <v>1</v>
      </c>
      <c r="L733" s="9" t="s">
        <v>196</v>
      </c>
      <c r="M733" s="9" t="s">
        <v>805</v>
      </c>
      <c r="N733" s="8">
        <v>2</v>
      </c>
      <c r="O733" s="8">
        <v>2</v>
      </c>
      <c r="P733" s="8">
        <v>35</v>
      </c>
      <c r="R733" s="16" t="s">
        <v>1331</v>
      </c>
    </row>
    <row r="734" spans="1:18" ht="14.25">
      <c r="A734" s="14"/>
      <c r="B734" s="14"/>
      <c r="C734" s="14"/>
      <c r="D734" s="15"/>
      <c r="E734" s="15"/>
      <c r="F734" s="15"/>
      <c r="G734" s="15"/>
      <c r="H734" s="15"/>
      <c r="I734" s="15"/>
      <c r="J734" s="15"/>
      <c r="K734" s="15"/>
      <c r="L734" s="10" t="s">
        <v>759</v>
      </c>
      <c r="M734" s="10" t="s">
        <v>806</v>
      </c>
      <c r="N734" s="12">
        <v>2</v>
      </c>
      <c r="O734" s="12">
        <v>2</v>
      </c>
      <c r="P734" s="12">
        <v>9</v>
      </c>
      <c r="R734" s="16"/>
    </row>
    <row r="735" spans="1:18" ht="14.25">
      <c r="A735" s="14"/>
      <c r="B735" s="14"/>
      <c r="C735" s="14"/>
      <c r="D735" s="15"/>
      <c r="E735" s="15"/>
      <c r="F735" s="15"/>
      <c r="G735" s="15"/>
      <c r="H735" s="15"/>
      <c r="I735" s="15"/>
      <c r="J735" s="15"/>
      <c r="K735" s="15"/>
      <c r="L735" s="9" t="s">
        <v>321</v>
      </c>
      <c r="M735" s="9" t="s">
        <v>807</v>
      </c>
      <c r="N735" s="8">
        <v>2</v>
      </c>
      <c r="O735" s="8">
        <v>2</v>
      </c>
      <c r="P735" s="8">
        <v>12</v>
      </c>
      <c r="R735" s="16"/>
    </row>
    <row r="736" spans="1:18" ht="14.25">
      <c r="A736" s="14"/>
      <c r="B736" s="14"/>
      <c r="C736" s="14"/>
      <c r="D736" s="15"/>
      <c r="E736" s="15"/>
      <c r="F736" s="15"/>
      <c r="G736" s="15"/>
      <c r="H736" s="15"/>
      <c r="I736" s="15"/>
      <c r="J736" s="15"/>
      <c r="K736" s="15"/>
      <c r="L736" s="9" t="s">
        <v>99</v>
      </c>
      <c r="M736" s="9" t="s">
        <v>808</v>
      </c>
      <c r="N736" s="8">
        <v>2</v>
      </c>
      <c r="O736" s="8">
        <v>2</v>
      </c>
      <c r="P736" s="8">
        <v>38</v>
      </c>
      <c r="R736" s="16"/>
    </row>
    <row r="737" spans="1:18" ht="57">
      <c r="A737" s="14" t="s">
        <v>753</v>
      </c>
      <c r="B737" s="14" t="s">
        <v>108</v>
      </c>
      <c r="C737" s="14" t="s">
        <v>752</v>
      </c>
      <c r="D737" s="15">
        <v>8</v>
      </c>
      <c r="E737" s="15">
        <v>0</v>
      </c>
      <c r="F737" s="15">
        <v>8</v>
      </c>
      <c r="G737" s="15">
        <f>SUM(O737:O741)</f>
        <v>12</v>
      </c>
      <c r="H737" s="15">
        <v>4</v>
      </c>
      <c r="I737" s="15">
        <v>0</v>
      </c>
      <c r="J737" s="15">
        <v>0</v>
      </c>
      <c r="K737" s="15">
        <f>SUM(H737:I741)</f>
        <v>4</v>
      </c>
      <c r="L737" s="9" t="s">
        <v>1201</v>
      </c>
      <c r="M737" s="9" t="s">
        <v>1202</v>
      </c>
      <c r="N737" s="8">
        <v>1</v>
      </c>
      <c r="O737" s="8">
        <v>2</v>
      </c>
      <c r="P737" s="8">
        <v>36</v>
      </c>
      <c r="R737" s="16" t="s">
        <v>1325</v>
      </c>
    </row>
    <row r="738" spans="1:18" ht="14.25">
      <c r="A738" s="14"/>
      <c r="B738" s="14"/>
      <c r="C738" s="14"/>
      <c r="D738" s="15"/>
      <c r="E738" s="15"/>
      <c r="F738" s="15"/>
      <c r="G738" s="15"/>
      <c r="H738" s="15"/>
      <c r="I738" s="15"/>
      <c r="J738" s="15"/>
      <c r="K738" s="15"/>
      <c r="L738" s="9" t="s">
        <v>196</v>
      </c>
      <c r="M738" s="9" t="s">
        <v>755</v>
      </c>
      <c r="N738" s="8">
        <v>2</v>
      </c>
      <c r="O738" s="8">
        <v>2</v>
      </c>
      <c r="P738" s="8">
        <v>33</v>
      </c>
      <c r="R738" s="16"/>
    </row>
    <row r="739" spans="1:18" ht="28.5">
      <c r="A739" s="14"/>
      <c r="B739" s="14"/>
      <c r="C739" s="14"/>
      <c r="D739" s="15"/>
      <c r="E739" s="15"/>
      <c r="F739" s="15"/>
      <c r="G739" s="15"/>
      <c r="H739" s="15"/>
      <c r="I739" s="15"/>
      <c r="J739" s="15"/>
      <c r="K739" s="15"/>
      <c r="L739" s="9" t="s">
        <v>1203</v>
      </c>
      <c r="M739" s="9" t="s">
        <v>756</v>
      </c>
      <c r="N739" s="8">
        <v>2</v>
      </c>
      <c r="O739" s="8">
        <v>2</v>
      </c>
      <c r="P739" s="8">
        <v>47</v>
      </c>
      <c r="R739" s="16"/>
    </row>
    <row r="740" spans="1:18" ht="42.75">
      <c r="A740" s="14"/>
      <c r="B740" s="14"/>
      <c r="C740" s="14"/>
      <c r="D740" s="15"/>
      <c r="E740" s="15"/>
      <c r="F740" s="15"/>
      <c r="G740" s="15"/>
      <c r="H740" s="15"/>
      <c r="I740" s="15"/>
      <c r="J740" s="15"/>
      <c r="K740" s="15"/>
      <c r="L740" s="9" t="s">
        <v>1200</v>
      </c>
      <c r="M740" s="9" t="s">
        <v>39</v>
      </c>
      <c r="N740" s="8">
        <v>1</v>
      </c>
      <c r="O740" s="8">
        <v>3</v>
      </c>
      <c r="P740" s="8">
        <v>71</v>
      </c>
      <c r="R740" s="16"/>
    </row>
    <row r="741" spans="1:18" ht="57">
      <c r="A741" s="14"/>
      <c r="B741" s="14"/>
      <c r="C741" s="14"/>
      <c r="D741" s="15"/>
      <c r="E741" s="15"/>
      <c r="F741" s="15"/>
      <c r="G741" s="15"/>
      <c r="H741" s="15"/>
      <c r="I741" s="15"/>
      <c r="J741" s="15"/>
      <c r="K741" s="15"/>
      <c r="L741" s="9" t="s">
        <v>1201</v>
      </c>
      <c r="M741" s="9" t="s">
        <v>40</v>
      </c>
      <c r="N741" s="8">
        <v>1</v>
      </c>
      <c r="O741" s="8">
        <v>3</v>
      </c>
      <c r="P741" s="8">
        <v>70</v>
      </c>
      <c r="R741" s="16"/>
    </row>
    <row r="742" spans="1:18" ht="14.25">
      <c r="A742" s="14" t="s">
        <v>1207</v>
      </c>
      <c r="B742" s="14" t="s">
        <v>117</v>
      </c>
      <c r="C742" s="14" t="s">
        <v>757</v>
      </c>
      <c r="D742" s="15">
        <v>9</v>
      </c>
      <c r="E742" s="15">
        <v>0</v>
      </c>
      <c r="F742" s="15">
        <v>9</v>
      </c>
      <c r="G742" s="15">
        <v>10</v>
      </c>
      <c r="H742" s="15">
        <v>1</v>
      </c>
      <c r="I742" s="15">
        <v>0</v>
      </c>
      <c r="J742" s="15">
        <v>0</v>
      </c>
      <c r="K742" s="15">
        <f>SUM(H742:I744)</f>
        <v>1</v>
      </c>
      <c r="L742" s="9" t="s">
        <v>196</v>
      </c>
      <c r="M742" s="9" t="s">
        <v>1204</v>
      </c>
      <c r="N742" s="8">
        <v>1</v>
      </c>
      <c r="O742" s="8">
        <v>3</v>
      </c>
      <c r="P742" s="8">
        <v>3</v>
      </c>
      <c r="R742" s="16"/>
    </row>
    <row r="743" spans="1:18" ht="14.25">
      <c r="A743" s="14"/>
      <c r="B743" s="14"/>
      <c r="C743" s="14"/>
      <c r="D743" s="15"/>
      <c r="E743" s="15"/>
      <c r="F743" s="15"/>
      <c r="G743" s="15"/>
      <c r="H743" s="15"/>
      <c r="I743" s="15"/>
      <c r="J743" s="15"/>
      <c r="K743" s="15"/>
      <c r="L743" s="9" t="s">
        <v>341</v>
      </c>
      <c r="M743" s="9" t="s">
        <v>1205</v>
      </c>
      <c r="N743" s="8">
        <v>1</v>
      </c>
      <c r="O743" s="8">
        <v>2</v>
      </c>
      <c r="P743" s="8">
        <v>2</v>
      </c>
      <c r="R743" s="16"/>
    </row>
    <row r="744" spans="1:18" ht="14.25">
      <c r="A744" s="14"/>
      <c r="B744" s="14"/>
      <c r="C744" s="14"/>
      <c r="D744" s="15"/>
      <c r="E744" s="15"/>
      <c r="F744" s="15"/>
      <c r="G744" s="15"/>
      <c r="H744" s="15"/>
      <c r="I744" s="15"/>
      <c r="J744" s="15"/>
      <c r="K744" s="15"/>
      <c r="L744" s="9" t="s">
        <v>275</v>
      </c>
      <c r="M744" s="9" t="s">
        <v>1206</v>
      </c>
      <c r="N744" s="8">
        <v>1</v>
      </c>
      <c r="O744" s="8">
        <v>5</v>
      </c>
      <c r="P744" s="8">
        <v>5</v>
      </c>
      <c r="R744" s="16"/>
    </row>
    <row r="745" spans="1:18" ht="14.25">
      <c r="A745" s="14" t="s">
        <v>753</v>
      </c>
      <c r="B745" s="14" t="s">
        <v>117</v>
      </c>
      <c r="C745" s="14" t="s">
        <v>768</v>
      </c>
      <c r="D745" s="15">
        <v>9</v>
      </c>
      <c r="E745" s="15">
        <v>0</v>
      </c>
      <c r="F745" s="15">
        <v>9</v>
      </c>
      <c r="G745" s="15">
        <f>SUM(O745:O749)</f>
        <v>13</v>
      </c>
      <c r="H745" s="15">
        <v>4</v>
      </c>
      <c r="I745" s="15">
        <v>0</v>
      </c>
      <c r="J745" s="15">
        <v>0</v>
      </c>
      <c r="K745" s="15">
        <f>SUM(H745:I749)</f>
        <v>4</v>
      </c>
      <c r="L745" s="9" t="s">
        <v>99</v>
      </c>
      <c r="M745" s="9" t="s">
        <v>1213</v>
      </c>
      <c r="N745" s="8">
        <v>2</v>
      </c>
      <c r="O745" s="8">
        <v>1</v>
      </c>
      <c r="P745" s="8">
        <v>1</v>
      </c>
      <c r="R745" s="16"/>
    </row>
    <row r="746" spans="1:18" ht="42.75">
      <c r="A746" s="14"/>
      <c r="B746" s="14"/>
      <c r="C746" s="14"/>
      <c r="D746" s="15"/>
      <c r="E746" s="15"/>
      <c r="F746" s="15"/>
      <c r="G746" s="15"/>
      <c r="H746" s="15"/>
      <c r="I746" s="15"/>
      <c r="J746" s="15"/>
      <c r="K746" s="15"/>
      <c r="L746" s="9" t="s">
        <v>1246</v>
      </c>
      <c r="M746" s="9" t="s">
        <v>769</v>
      </c>
      <c r="N746" s="8">
        <v>2</v>
      </c>
      <c r="O746" s="8">
        <v>2</v>
      </c>
      <c r="P746" s="8">
        <v>9</v>
      </c>
      <c r="R746" s="16"/>
    </row>
    <row r="747" spans="1:18" ht="14.25">
      <c r="A747" s="14"/>
      <c r="B747" s="14"/>
      <c r="C747" s="14"/>
      <c r="D747" s="15"/>
      <c r="E747" s="15"/>
      <c r="F747" s="15"/>
      <c r="G747" s="15"/>
      <c r="H747" s="15"/>
      <c r="I747" s="15"/>
      <c r="J747" s="15"/>
      <c r="K747" s="15"/>
      <c r="L747" s="9" t="s">
        <v>196</v>
      </c>
      <c r="M747" s="9" t="s">
        <v>1206</v>
      </c>
      <c r="N747" s="8">
        <v>1</v>
      </c>
      <c r="O747" s="8">
        <v>5</v>
      </c>
      <c r="P747" s="8">
        <v>5</v>
      </c>
      <c r="R747" s="16"/>
    </row>
    <row r="748" spans="1:18" ht="14.25">
      <c r="A748" s="14"/>
      <c r="B748" s="14"/>
      <c r="C748" s="14"/>
      <c r="D748" s="15"/>
      <c r="E748" s="15"/>
      <c r="F748" s="15"/>
      <c r="G748" s="15"/>
      <c r="H748" s="15"/>
      <c r="I748" s="15"/>
      <c r="J748" s="15"/>
      <c r="K748" s="15"/>
      <c r="L748" s="9" t="s">
        <v>341</v>
      </c>
      <c r="M748" s="9" t="s">
        <v>1204</v>
      </c>
      <c r="N748" s="8">
        <v>1</v>
      </c>
      <c r="O748" s="8">
        <v>3</v>
      </c>
      <c r="P748" s="8">
        <v>3</v>
      </c>
      <c r="R748" s="16"/>
    </row>
    <row r="749" spans="1:18" ht="14.25">
      <c r="A749" s="14"/>
      <c r="B749" s="14"/>
      <c r="C749" s="14"/>
      <c r="D749" s="15"/>
      <c r="E749" s="15"/>
      <c r="F749" s="15"/>
      <c r="G749" s="15"/>
      <c r="H749" s="15"/>
      <c r="I749" s="15"/>
      <c r="J749" s="15"/>
      <c r="K749" s="15"/>
      <c r="L749" s="9" t="s">
        <v>275</v>
      </c>
      <c r="M749" s="9" t="s">
        <v>1205</v>
      </c>
      <c r="N749" s="8">
        <v>1</v>
      </c>
      <c r="O749" s="8">
        <v>2</v>
      </c>
      <c r="P749" s="8">
        <v>2</v>
      </c>
      <c r="R749" s="16"/>
    </row>
    <row r="750" spans="1:18" ht="14.25">
      <c r="A750" s="14" t="s">
        <v>753</v>
      </c>
      <c r="B750" s="14" t="s">
        <v>117</v>
      </c>
      <c r="C750" s="14" t="s">
        <v>758</v>
      </c>
      <c r="D750" s="15">
        <v>9</v>
      </c>
      <c r="E750" s="15">
        <v>0</v>
      </c>
      <c r="F750" s="15">
        <v>9</v>
      </c>
      <c r="G750" s="15">
        <f>SUM(O750:O755)</f>
        <v>14</v>
      </c>
      <c r="H750" s="15">
        <v>3</v>
      </c>
      <c r="I750" s="15">
        <v>2</v>
      </c>
      <c r="J750" s="15">
        <v>0</v>
      </c>
      <c r="K750" s="15">
        <f>SUM(H750:I755)</f>
        <v>5</v>
      </c>
      <c r="L750" s="9" t="s">
        <v>99</v>
      </c>
      <c r="M750" s="9" t="s">
        <v>1212</v>
      </c>
      <c r="N750" s="8">
        <v>2</v>
      </c>
      <c r="O750" s="8">
        <v>4</v>
      </c>
      <c r="P750" s="8">
        <v>4</v>
      </c>
      <c r="R750" s="16" t="s">
        <v>1331</v>
      </c>
    </row>
    <row r="751" spans="1:18" ht="14.25">
      <c r="A751" s="14"/>
      <c r="B751" s="14"/>
      <c r="C751" s="14"/>
      <c r="D751" s="15"/>
      <c r="E751" s="15"/>
      <c r="F751" s="15"/>
      <c r="G751" s="15"/>
      <c r="H751" s="15"/>
      <c r="I751" s="15"/>
      <c r="J751" s="15"/>
      <c r="K751" s="15"/>
      <c r="L751" s="10" t="s">
        <v>759</v>
      </c>
      <c r="M751" s="10" t="s">
        <v>760</v>
      </c>
      <c r="N751" s="12">
        <v>1</v>
      </c>
      <c r="O751" s="12">
        <v>2</v>
      </c>
      <c r="P751" s="12">
        <v>11</v>
      </c>
      <c r="R751" s="16"/>
    </row>
    <row r="752" spans="1:18" ht="28.5">
      <c r="A752" s="14"/>
      <c r="B752" s="14"/>
      <c r="C752" s="14"/>
      <c r="D752" s="15"/>
      <c r="E752" s="15"/>
      <c r="F752" s="15"/>
      <c r="G752" s="15"/>
      <c r="H752" s="15"/>
      <c r="I752" s="15"/>
      <c r="J752" s="15"/>
      <c r="K752" s="15"/>
      <c r="L752" s="9" t="s">
        <v>1208</v>
      </c>
      <c r="M752" s="9" t="s">
        <v>761</v>
      </c>
      <c r="N752" s="8">
        <v>2</v>
      </c>
      <c r="O752" s="8">
        <v>2</v>
      </c>
      <c r="P752" s="8">
        <v>19</v>
      </c>
      <c r="R752" s="16"/>
    </row>
    <row r="753" spans="1:18" ht="14.25">
      <c r="A753" s="14"/>
      <c r="B753" s="14"/>
      <c r="C753" s="14"/>
      <c r="D753" s="15"/>
      <c r="E753" s="15"/>
      <c r="F753" s="15"/>
      <c r="G753" s="15"/>
      <c r="H753" s="15"/>
      <c r="I753" s="15"/>
      <c r="J753" s="15"/>
      <c r="K753" s="15"/>
      <c r="L753" s="9" t="s">
        <v>196</v>
      </c>
      <c r="M753" s="9" t="s">
        <v>1209</v>
      </c>
      <c r="N753" s="8">
        <v>1</v>
      </c>
      <c r="O753" s="8">
        <v>3</v>
      </c>
      <c r="P753" s="8">
        <v>3</v>
      </c>
      <c r="R753" s="16"/>
    </row>
    <row r="754" spans="1:18" ht="14.25">
      <c r="A754" s="14"/>
      <c r="B754" s="14"/>
      <c r="C754" s="14"/>
      <c r="D754" s="15"/>
      <c r="E754" s="15"/>
      <c r="F754" s="15"/>
      <c r="G754" s="15"/>
      <c r="H754" s="15"/>
      <c r="I754" s="15"/>
      <c r="J754" s="15"/>
      <c r="K754" s="15"/>
      <c r="L754" s="9" t="s">
        <v>341</v>
      </c>
      <c r="M754" s="9" t="s">
        <v>1210</v>
      </c>
      <c r="N754" s="8">
        <v>1</v>
      </c>
      <c r="O754" s="8">
        <v>2</v>
      </c>
      <c r="P754" s="8">
        <v>2</v>
      </c>
      <c r="R754" s="16"/>
    </row>
    <row r="755" spans="1:18" ht="14.25">
      <c r="A755" s="14"/>
      <c r="B755" s="14"/>
      <c r="C755" s="14"/>
      <c r="D755" s="15"/>
      <c r="E755" s="15"/>
      <c r="F755" s="15"/>
      <c r="G755" s="15"/>
      <c r="H755" s="15"/>
      <c r="I755" s="15"/>
      <c r="J755" s="15"/>
      <c r="K755" s="15"/>
      <c r="L755" s="9" t="s">
        <v>275</v>
      </c>
      <c r="M755" s="9" t="s">
        <v>1211</v>
      </c>
      <c r="N755" s="8">
        <v>1</v>
      </c>
      <c r="O755" s="8">
        <v>1</v>
      </c>
      <c r="P755" s="8">
        <v>1</v>
      </c>
      <c r="R755" s="16"/>
    </row>
    <row r="756" spans="1:18" ht="14.25">
      <c r="A756" s="14" t="s">
        <v>753</v>
      </c>
      <c r="B756" s="14" t="s">
        <v>1377</v>
      </c>
      <c r="C756" s="20" t="s">
        <v>764</v>
      </c>
      <c r="D756" s="15">
        <v>9</v>
      </c>
      <c r="E756" s="15">
        <v>0</v>
      </c>
      <c r="F756" s="15">
        <v>9</v>
      </c>
      <c r="G756" s="15">
        <f>SUM(O756:O760)</f>
        <v>9.5</v>
      </c>
      <c r="H756" s="15">
        <v>0.5</v>
      </c>
      <c r="I756" s="15">
        <v>0</v>
      </c>
      <c r="J756" s="15">
        <v>0</v>
      </c>
      <c r="K756" s="15">
        <v>0.5</v>
      </c>
      <c r="L756" s="9" t="s">
        <v>99</v>
      </c>
      <c r="M756" s="9" t="s">
        <v>41</v>
      </c>
      <c r="N756" s="8">
        <v>2</v>
      </c>
      <c r="O756" s="8">
        <v>2</v>
      </c>
      <c r="P756" s="8">
        <v>2</v>
      </c>
      <c r="R756" s="16"/>
    </row>
    <row r="757" spans="1:18" ht="14.25">
      <c r="A757" s="14"/>
      <c r="B757" s="14"/>
      <c r="C757" s="20"/>
      <c r="D757" s="15"/>
      <c r="E757" s="15"/>
      <c r="F757" s="15"/>
      <c r="G757" s="15"/>
      <c r="H757" s="15"/>
      <c r="I757" s="15"/>
      <c r="J757" s="15"/>
      <c r="K757" s="15"/>
      <c r="L757" s="9" t="s">
        <v>99</v>
      </c>
      <c r="M757" s="9" t="s">
        <v>42</v>
      </c>
      <c r="N757" s="8">
        <v>2</v>
      </c>
      <c r="O757" s="8">
        <v>3</v>
      </c>
      <c r="P757" s="8">
        <v>3</v>
      </c>
      <c r="R757" s="16"/>
    </row>
    <row r="758" spans="1:18" ht="57">
      <c r="A758" s="14"/>
      <c r="B758" s="14"/>
      <c r="C758" s="20"/>
      <c r="D758" s="15"/>
      <c r="E758" s="15"/>
      <c r="F758" s="15"/>
      <c r="G758" s="15"/>
      <c r="H758" s="15"/>
      <c r="I758" s="15"/>
      <c r="J758" s="15"/>
      <c r="K758" s="15"/>
      <c r="L758" s="9" t="s">
        <v>1201</v>
      </c>
      <c r="M758" s="9" t="s">
        <v>765</v>
      </c>
      <c r="N758" s="8">
        <v>2</v>
      </c>
      <c r="O758" s="8">
        <v>2</v>
      </c>
      <c r="P758" s="8">
        <v>19</v>
      </c>
      <c r="R758" s="16"/>
    </row>
    <row r="759" spans="1:18" ht="14.25">
      <c r="A759" s="14"/>
      <c r="B759" s="14"/>
      <c r="C759" s="20"/>
      <c r="D759" s="15"/>
      <c r="E759" s="15"/>
      <c r="F759" s="15"/>
      <c r="G759" s="15"/>
      <c r="H759" s="15"/>
      <c r="I759" s="15"/>
      <c r="J759" s="15"/>
      <c r="K759" s="15"/>
      <c r="L759" s="9" t="s">
        <v>196</v>
      </c>
      <c r="M759" s="9" t="s">
        <v>1234</v>
      </c>
      <c r="N759" s="8">
        <v>0.5</v>
      </c>
      <c r="O759" s="8">
        <v>0.5</v>
      </c>
      <c r="P759" s="8">
        <v>1</v>
      </c>
      <c r="R759" s="16"/>
    </row>
    <row r="760" spans="1:18" ht="14.25">
      <c r="A760" s="14"/>
      <c r="B760" s="14"/>
      <c r="C760" s="20"/>
      <c r="D760" s="15"/>
      <c r="E760" s="15"/>
      <c r="F760" s="15"/>
      <c r="G760" s="15"/>
      <c r="H760" s="15"/>
      <c r="I760" s="15"/>
      <c r="J760" s="15"/>
      <c r="K760" s="15"/>
      <c r="L760" s="9" t="s">
        <v>311</v>
      </c>
      <c r="M760" s="9" t="s">
        <v>767</v>
      </c>
      <c r="N760" s="8">
        <v>2</v>
      </c>
      <c r="O760" s="8">
        <v>2</v>
      </c>
      <c r="P760" s="8">
        <v>21</v>
      </c>
      <c r="R760" s="16"/>
    </row>
    <row r="761" spans="1:18" ht="14.25">
      <c r="A761" s="14" t="s">
        <v>753</v>
      </c>
      <c r="B761" s="14" t="s">
        <v>177</v>
      </c>
      <c r="C761" s="14" t="s">
        <v>762</v>
      </c>
      <c r="D761" s="15">
        <v>10</v>
      </c>
      <c r="E761" s="15">
        <v>0</v>
      </c>
      <c r="F761" s="15">
        <v>10</v>
      </c>
      <c r="G761" s="15">
        <f>SUM(O761:O766)</f>
        <v>13.5</v>
      </c>
      <c r="H761" s="15">
        <v>3.5</v>
      </c>
      <c r="I761" s="15">
        <v>0</v>
      </c>
      <c r="J761" s="15">
        <v>0</v>
      </c>
      <c r="K761" s="15">
        <f>SUM(H761:I766)</f>
        <v>3.5</v>
      </c>
      <c r="L761" s="9" t="s">
        <v>99</v>
      </c>
      <c r="M761" s="9" t="s">
        <v>1212</v>
      </c>
      <c r="N761" s="8">
        <v>2</v>
      </c>
      <c r="O761" s="8">
        <v>4</v>
      </c>
      <c r="P761" s="8">
        <v>4</v>
      </c>
      <c r="R761" s="16"/>
    </row>
    <row r="762" spans="1:18" ht="14.25">
      <c r="A762" s="14"/>
      <c r="B762" s="14"/>
      <c r="C762" s="14"/>
      <c r="D762" s="15"/>
      <c r="E762" s="15"/>
      <c r="F762" s="15"/>
      <c r="G762" s="15"/>
      <c r="H762" s="15"/>
      <c r="I762" s="15"/>
      <c r="J762" s="15"/>
      <c r="K762" s="15"/>
      <c r="L762" s="9" t="s">
        <v>321</v>
      </c>
      <c r="M762" s="9" t="s">
        <v>763</v>
      </c>
      <c r="N762" s="8">
        <v>2</v>
      </c>
      <c r="O762" s="8">
        <v>2</v>
      </c>
      <c r="P762" s="8">
        <v>45</v>
      </c>
      <c r="R762" s="16"/>
    </row>
    <row r="763" spans="1:18" ht="14.25">
      <c r="A763" s="14"/>
      <c r="B763" s="14"/>
      <c r="C763" s="14"/>
      <c r="D763" s="15"/>
      <c r="E763" s="15"/>
      <c r="F763" s="15"/>
      <c r="G763" s="15"/>
      <c r="H763" s="15"/>
      <c r="I763" s="15"/>
      <c r="J763" s="15"/>
      <c r="K763" s="15"/>
      <c r="L763" s="9" t="s">
        <v>196</v>
      </c>
      <c r="M763" s="9" t="s">
        <v>1209</v>
      </c>
      <c r="N763" s="8">
        <v>1</v>
      </c>
      <c r="O763" s="8">
        <v>3</v>
      </c>
      <c r="P763" s="8">
        <v>3</v>
      </c>
      <c r="R763" s="16"/>
    </row>
    <row r="764" spans="1:18" ht="14.25">
      <c r="A764" s="14"/>
      <c r="B764" s="14"/>
      <c r="C764" s="14"/>
      <c r="D764" s="15"/>
      <c r="E764" s="15"/>
      <c r="F764" s="15"/>
      <c r="G764" s="15"/>
      <c r="H764" s="15"/>
      <c r="I764" s="15"/>
      <c r="J764" s="15"/>
      <c r="K764" s="15"/>
      <c r="L764" s="9" t="s">
        <v>341</v>
      </c>
      <c r="M764" s="9" t="s">
        <v>1209</v>
      </c>
      <c r="N764" s="8">
        <v>1</v>
      </c>
      <c r="O764" s="8">
        <v>3</v>
      </c>
      <c r="P764" s="8">
        <v>3</v>
      </c>
      <c r="R764" s="16"/>
    </row>
    <row r="765" spans="1:18" ht="14.25">
      <c r="A765" s="14"/>
      <c r="B765" s="14"/>
      <c r="C765" s="14"/>
      <c r="D765" s="15"/>
      <c r="E765" s="15"/>
      <c r="F765" s="15"/>
      <c r="G765" s="15"/>
      <c r="H765" s="15"/>
      <c r="I765" s="15"/>
      <c r="J765" s="15"/>
      <c r="K765" s="15"/>
      <c r="L765" s="9" t="s">
        <v>275</v>
      </c>
      <c r="M765" s="9" t="s">
        <v>1211</v>
      </c>
      <c r="N765" s="8">
        <v>1</v>
      </c>
      <c r="O765" s="8">
        <v>1</v>
      </c>
      <c r="P765" s="8">
        <v>1</v>
      </c>
      <c r="R765" s="16"/>
    </row>
    <row r="766" spans="1:18" ht="14.25">
      <c r="A766" s="14"/>
      <c r="B766" s="14"/>
      <c r="C766" s="14"/>
      <c r="D766" s="15"/>
      <c r="E766" s="15"/>
      <c r="F766" s="15"/>
      <c r="G766" s="15"/>
      <c r="H766" s="15"/>
      <c r="I766" s="15"/>
      <c r="J766" s="15"/>
      <c r="K766" s="15"/>
      <c r="L766" s="9" t="s">
        <v>196</v>
      </c>
      <c r="M766" s="9" t="s">
        <v>1224</v>
      </c>
      <c r="N766" s="8">
        <v>0.5</v>
      </c>
      <c r="O766" s="8">
        <v>0.5</v>
      </c>
      <c r="P766" s="8">
        <v>1</v>
      </c>
      <c r="R766" s="16"/>
    </row>
  </sheetData>
  <sheetProtection/>
  <mergeCells count="1832">
    <mergeCell ref="R756:R760"/>
    <mergeCell ref="K756:K760"/>
    <mergeCell ref="A761:A766"/>
    <mergeCell ref="B761:B766"/>
    <mergeCell ref="C761:C766"/>
    <mergeCell ref="D761:D766"/>
    <mergeCell ref="K761:K766"/>
    <mergeCell ref="R761:R766"/>
    <mergeCell ref="J756:J760"/>
    <mergeCell ref="E761:E766"/>
    <mergeCell ref="F761:F766"/>
    <mergeCell ref="G761:G766"/>
    <mergeCell ref="H761:H766"/>
    <mergeCell ref="J761:J766"/>
    <mergeCell ref="E756:E760"/>
    <mergeCell ref="F756:F760"/>
    <mergeCell ref="G756:G760"/>
    <mergeCell ref="I761:I766"/>
    <mergeCell ref="H756:H760"/>
    <mergeCell ref="I756:I760"/>
    <mergeCell ref="A756:A760"/>
    <mergeCell ref="B756:B760"/>
    <mergeCell ref="C756:C760"/>
    <mergeCell ref="D756:D760"/>
    <mergeCell ref="G750:G755"/>
    <mergeCell ref="H750:H755"/>
    <mergeCell ref="I750:I755"/>
    <mergeCell ref="J750:J755"/>
    <mergeCell ref="K750:K755"/>
    <mergeCell ref="R750:R755"/>
    <mergeCell ref="A750:A755"/>
    <mergeCell ref="B750:B755"/>
    <mergeCell ref="C750:C755"/>
    <mergeCell ref="D750:D755"/>
    <mergeCell ref="E750:E755"/>
    <mergeCell ref="F750:F755"/>
    <mergeCell ref="G745:G749"/>
    <mergeCell ref="H745:H749"/>
    <mergeCell ref="I745:I749"/>
    <mergeCell ref="J745:J749"/>
    <mergeCell ref="K745:K749"/>
    <mergeCell ref="R745:R749"/>
    <mergeCell ref="I742:I744"/>
    <mergeCell ref="J742:J744"/>
    <mergeCell ref="K742:K744"/>
    <mergeCell ref="R742:R744"/>
    <mergeCell ref="A745:A749"/>
    <mergeCell ref="B745:B749"/>
    <mergeCell ref="C745:C749"/>
    <mergeCell ref="D745:D749"/>
    <mergeCell ref="E745:E749"/>
    <mergeCell ref="F745:F749"/>
    <mergeCell ref="K737:K741"/>
    <mergeCell ref="R737:R741"/>
    <mergeCell ref="A742:A744"/>
    <mergeCell ref="B742:B744"/>
    <mergeCell ref="C742:C744"/>
    <mergeCell ref="D742:D744"/>
    <mergeCell ref="E742:E744"/>
    <mergeCell ref="F742:F744"/>
    <mergeCell ref="G742:G744"/>
    <mergeCell ref="H742:H744"/>
    <mergeCell ref="E737:E741"/>
    <mergeCell ref="F737:F741"/>
    <mergeCell ref="G737:G741"/>
    <mergeCell ref="H737:H741"/>
    <mergeCell ref="I737:I741"/>
    <mergeCell ref="J737:J741"/>
    <mergeCell ref="A733:A736"/>
    <mergeCell ref="B733:B736"/>
    <mergeCell ref="C733:C736"/>
    <mergeCell ref="D733:D736"/>
    <mergeCell ref="A737:A741"/>
    <mergeCell ref="B737:B741"/>
    <mergeCell ref="C737:C741"/>
    <mergeCell ref="D737:D741"/>
    <mergeCell ref="J733:J736"/>
    <mergeCell ref="K733:K736"/>
    <mergeCell ref="R733:R736"/>
    <mergeCell ref="E733:E736"/>
    <mergeCell ref="F733:F736"/>
    <mergeCell ref="G733:G736"/>
    <mergeCell ref="H733:H736"/>
    <mergeCell ref="A731:A732"/>
    <mergeCell ref="B731:B732"/>
    <mergeCell ref="C731:C732"/>
    <mergeCell ref="D731:D732"/>
    <mergeCell ref="I733:I736"/>
    <mergeCell ref="R731:R732"/>
    <mergeCell ref="H731:H732"/>
    <mergeCell ref="I731:I732"/>
    <mergeCell ref="J731:J732"/>
    <mergeCell ref="K731:K732"/>
    <mergeCell ref="H724:H727"/>
    <mergeCell ref="I724:I727"/>
    <mergeCell ref="E731:E732"/>
    <mergeCell ref="F731:F732"/>
    <mergeCell ref="G731:G732"/>
    <mergeCell ref="R728:R730"/>
    <mergeCell ref="H728:H730"/>
    <mergeCell ref="I728:I730"/>
    <mergeCell ref="J728:J730"/>
    <mergeCell ref="K728:K730"/>
    <mergeCell ref="J720:J723"/>
    <mergeCell ref="K720:K723"/>
    <mergeCell ref="R724:R727"/>
    <mergeCell ref="A728:A730"/>
    <mergeCell ref="B728:B730"/>
    <mergeCell ref="C728:C730"/>
    <mergeCell ref="D728:D730"/>
    <mergeCell ref="E728:E730"/>
    <mergeCell ref="F728:F730"/>
    <mergeCell ref="G728:G730"/>
    <mergeCell ref="R720:R723"/>
    <mergeCell ref="A724:A727"/>
    <mergeCell ref="B724:B727"/>
    <mergeCell ref="C724:C727"/>
    <mergeCell ref="D724:D727"/>
    <mergeCell ref="E724:E727"/>
    <mergeCell ref="F724:F727"/>
    <mergeCell ref="G724:G727"/>
    <mergeCell ref="J724:J727"/>
    <mergeCell ref="K724:K727"/>
    <mergeCell ref="R718:R719"/>
    <mergeCell ref="A720:A723"/>
    <mergeCell ref="B720:B723"/>
    <mergeCell ref="C720:C723"/>
    <mergeCell ref="D720:D723"/>
    <mergeCell ref="E720:E723"/>
    <mergeCell ref="F720:F723"/>
    <mergeCell ref="G720:G723"/>
    <mergeCell ref="H720:H723"/>
    <mergeCell ref="I720:I723"/>
    <mergeCell ref="F718:F719"/>
    <mergeCell ref="G718:G719"/>
    <mergeCell ref="H718:H719"/>
    <mergeCell ref="I718:I719"/>
    <mergeCell ref="J718:J719"/>
    <mergeCell ref="K718:K719"/>
    <mergeCell ref="H716:H717"/>
    <mergeCell ref="I716:I717"/>
    <mergeCell ref="J716:J717"/>
    <mergeCell ref="K716:K717"/>
    <mergeCell ref="R716:R717"/>
    <mergeCell ref="A718:A719"/>
    <mergeCell ref="B718:B719"/>
    <mergeCell ref="C718:C719"/>
    <mergeCell ref="D718:D719"/>
    <mergeCell ref="E718:E719"/>
    <mergeCell ref="J713:J715"/>
    <mergeCell ref="K713:K715"/>
    <mergeCell ref="R713:R715"/>
    <mergeCell ref="A716:A717"/>
    <mergeCell ref="B716:B717"/>
    <mergeCell ref="C716:C717"/>
    <mergeCell ref="D716:D717"/>
    <mergeCell ref="E716:E717"/>
    <mergeCell ref="F716:F717"/>
    <mergeCell ref="G716:G717"/>
    <mergeCell ref="R711:R712"/>
    <mergeCell ref="A713:A715"/>
    <mergeCell ref="B713:B715"/>
    <mergeCell ref="C713:C715"/>
    <mergeCell ref="D713:D715"/>
    <mergeCell ref="E713:E715"/>
    <mergeCell ref="F713:F715"/>
    <mergeCell ref="G713:G715"/>
    <mergeCell ref="H713:H715"/>
    <mergeCell ref="I713:I715"/>
    <mergeCell ref="F711:F712"/>
    <mergeCell ref="G711:G712"/>
    <mergeCell ref="H711:H712"/>
    <mergeCell ref="I711:I712"/>
    <mergeCell ref="J711:J712"/>
    <mergeCell ref="K711:K712"/>
    <mergeCell ref="H706:H710"/>
    <mergeCell ref="I706:I710"/>
    <mergeCell ref="J706:J710"/>
    <mergeCell ref="K706:K710"/>
    <mergeCell ref="R706:R710"/>
    <mergeCell ref="A711:A712"/>
    <mergeCell ref="B711:B712"/>
    <mergeCell ref="C711:C712"/>
    <mergeCell ref="D711:D712"/>
    <mergeCell ref="E711:E712"/>
    <mergeCell ref="J702:J705"/>
    <mergeCell ref="K702:K705"/>
    <mergeCell ref="R702:R705"/>
    <mergeCell ref="A706:A710"/>
    <mergeCell ref="B706:B710"/>
    <mergeCell ref="C706:C710"/>
    <mergeCell ref="D706:D710"/>
    <mergeCell ref="E706:E710"/>
    <mergeCell ref="F706:F710"/>
    <mergeCell ref="G706:G710"/>
    <mergeCell ref="R698:R701"/>
    <mergeCell ref="A702:A705"/>
    <mergeCell ref="B702:B705"/>
    <mergeCell ref="C702:C705"/>
    <mergeCell ref="D702:D705"/>
    <mergeCell ref="E702:E705"/>
    <mergeCell ref="F702:F705"/>
    <mergeCell ref="G702:G705"/>
    <mergeCell ref="H702:H705"/>
    <mergeCell ref="I702:I705"/>
    <mergeCell ref="F698:F701"/>
    <mergeCell ref="G698:G701"/>
    <mergeCell ref="H698:H701"/>
    <mergeCell ref="I698:I701"/>
    <mergeCell ref="J698:J701"/>
    <mergeCell ref="K698:K701"/>
    <mergeCell ref="H694:H697"/>
    <mergeCell ref="I694:I697"/>
    <mergeCell ref="J694:J697"/>
    <mergeCell ref="K694:K697"/>
    <mergeCell ref="R694:R697"/>
    <mergeCell ref="A698:A701"/>
    <mergeCell ref="B698:B701"/>
    <mergeCell ref="C698:C701"/>
    <mergeCell ref="D698:D701"/>
    <mergeCell ref="E698:E701"/>
    <mergeCell ref="J690:J693"/>
    <mergeCell ref="K690:K693"/>
    <mergeCell ref="R690:R693"/>
    <mergeCell ref="A694:A697"/>
    <mergeCell ref="B694:B697"/>
    <mergeCell ref="C694:C697"/>
    <mergeCell ref="D694:D697"/>
    <mergeCell ref="E694:E697"/>
    <mergeCell ref="F694:F697"/>
    <mergeCell ref="G694:G697"/>
    <mergeCell ref="R685:R689"/>
    <mergeCell ref="A690:A693"/>
    <mergeCell ref="B690:B693"/>
    <mergeCell ref="C690:C693"/>
    <mergeCell ref="D690:D693"/>
    <mergeCell ref="E690:E693"/>
    <mergeCell ref="F690:F693"/>
    <mergeCell ref="G690:G693"/>
    <mergeCell ref="H690:H693"/>
    <mergeCell ref="I690:I693"/>
    <mergeCell ref="F685:F689"/>
    <mergeCell ref="G685:G689"/>
    <mergeCell ref="H685:H689"/>
    <mergeCell ref="I685:I689"/>
    <mergeCell ref="J685:J689"/>
    <mergeCell ref="K685:K689"/>
    <mergeCell ref="H683:H684"/>
    <mergeCell ref="I683:I684"/>
    <mergeCell ref="J683:J684"/>
    <mergeCell ref="K683:K684"/>
    <mergeCell ref="R683:R684"/>
    <mergeCell ref="A685:A689"/>
    <mergeCell ref="B685:B689"/>
    <mergeCell ref="C685:C689"/>
    <mergeCell ref="D685:D689"/>
    <mergeCell ref="E685:E689"/>
    <mergeCell ref="J679:J682"/>
    <mergeCell ref="K679:K682"/>
    <mergeCell ref="R679:R682"/>
    <mergeCell ref="A683:A684"/>
    <mergeCell ref="B683:B684"/>
    <mergeCell ref="C683:C684"/>
    <mergeCell ref="D683:D684"/>
    <mergeCell ref="E683:E684"/>
    <mergeCell ref="F683:F684"/>
    <mergeCell ref="G683:G684"/>
    <mergeCell ref="H676:H678"/>
    <mergeCell ref="I676:I678"/>
    <mergeCell ref="A679:A682"/>
    <mergeCell ref="B679:B682"/>
    <mergeCell ref="C679:C682"/>
    <mergeCell ref="D679:D682"/>
    <mergeCell ref="H679:H682"/>
    <mergeCell ref="I679:I682"/>
    <mergeCell ref="E676:E678"/>
    <mergeCell ref="F676:F678"/>
    <mergeCell ref="A676:A678"/>
    <mergeCell ref="B676:B678"/>
    <mergeCell ref="C676:C678"/>
    <mergeCell ref="D676:D678"/>
    <mergeCell ref="G676:G678"/>
    <mergeCell ref="E679:E682"/>
    <mergeCell ref="F679:F682"/>
    <mergeCell ref="G679:G682"/>
    <mergeCell ref="J670:J675"/>
    <mergeCell ref="K670:K675"/>
    <mergeCell ref="K676:K678"/>
    <mergeCell ref="R676:R678"/>
    <mergeCell ref="R670:R675"/>
    <mergeCell ref="J676:J678"/>
    <mergeCell ref="R666:R669"/>
    <mergeCell ref="A670:A675"/>
    <mergeCell ref="B670:B675"/>
    <mergeCell ref="C670:C675"/>
    <mergeCell ref="D670:D675"/>
    <mergeCell ref="E670:E675"/>
    <mergeCell ref="F670:F675"/>
    <mergeCell ref="G670:G675"/>
    <mergeCell ref="H670:H675"/>
    <mergeCell ref="I670:I675"/>
    <mergeCell ref="F666:F669"/>
    <mergeCell ref="G666:G669"/>
    <mergeCell ref="H666:H669"/>
    <mergeCell ref="I666:I669"/>
    <mergeCell ref="J666:J669"/>
    <mergeCell ref="K666:K669"/>
    <mergeCell ref="H662:H665"/>
    <mergeCell ref="I662:I665"/>
    <mergeCell ref="J662:J665"/>
    <mergeCell ref="K662:K665"/>
    <mergeCell ref="R662:R665"/>
    <mergeCell ref="A666:A669"/>
    <mergeCell ref="B666:B669"/>
    <mergeCell ref="C666:C669"/>
    <mergeCell ref="D666:D669"/>
    <mergeCell ref="E666:E669"/>
    <mergeCell ref="J659:J661"/>
    <mergeCell ref="K659:K661"/>
    <mergeCell ref="R659:R661"/>
    <mergeCell ref="A662:A665"/>
    <mergeCell ref="B662:B665"/>
    <mergeCell ref="C662:C665"/>
    <mergeCell ref="D662:D665"/>
    <mergeCell ref="E662:E665"/>
    <mergeCell ref="F662:F665"/>
    <mergeCell ref="G662:G665"/>
    <mergeCell ref="R655:R658"/>
    <mergeCell ref="A659:A661"/>
    <mergeCell ref="B659:B661"/>
    <mergeCell ref="C659:C661"/>
    <mergeCell ref="D659:D661"/>
    <mergeCell ref="E659:E661"/>
    <mergeCell ref="F659:F661"/>
    <mergeCell ref="G659:G661"/>
    <mergeCell ref="H659:H661"/>
    <mergeCell ref="I659:I661"/>
    <mergeCell ref="F655:F658"/>
    <mergeCell ref="G655:G658"/>
    <mergeCell ref="H655:H658"/>
    <mergeCell ref="I655:I658"/>
    <mergeCell ref="J655:J658"/>
    <mergeCell ref="K655:K658"/>
    <mergeCell ref="H650:H654"/>
    <mergeCell ref="I650:I654"/>
    <mergeCell ref="J650:J654"/>
    <mergeCell ref="K650:K654"/>
    <mergeCell ref="R650:R654"/>
    <mergeCell ref="A655:A658"/>
    <mergeCell ref="B655:B658"/>
    <mergeCell ref="C655:C658"/>
    <mergeCell ref="D655:D658"/>
    <mergeCell ref="E655:E658"/>
    <mergeCell ref="J648:J649"/>
    <mergeCell ref="K648:K649"/>
    <mergeCell ref="R648:R649"/>
    <mergeCell ref="A650:A654"/>
    <mergeCell ref="B650:B654"/>
    <mergeCell ref="C650:C654"/>
    <mergeCell ref="D650:D654"/>
    <mergeCell ref="E650:E654"/>
    <mergeCell ref="F650:F654"/>
    <mergeCell ref="G650:G654"/>
    <mergeCell ref="C648:C649"/>
    <mergeCell ref="D648:D649"/>
    <mergeCell ref="H648:H649"/>
    <mergeCell ref="I648:I649"/>
    <mergeCell ref="E641:E647"/>
    <mergeCell ref="F641:F647"/>
    <mergeCell ref="A641:A647"/>
    <mergeCell ref="B641:B647"/>
    <mergeCell ref="C641:C647"/>
    <mergeCell ref="D641:D647"/>
    <mergeCell ref="G641:G647"/>
    <mergeCell ref="E648:E649"/>
    <mergeCell ref="F648:F649"/>
    <mergeCell ref="G648:G649"/>
    <mergeCell ref="A648:A649"/>
    <mergeCell ref="B648:B649"/>
    <mergeCell ref="H634:H640"/>
    <mergeCell ref="I634:I640"/>
    <mergeCell ref="J634:J640"/>
    <mergeCell ref="K634:K640"/>
    <mergeCell ref="K641:K647"/>
    <mergeCell ref="R641:R647"/>
    <mergeCell ref="R634:R640"/>
    <mergeCell ref="J641:J647"/>
    <mergeCell ref="H641:H647"/>
    <mergeCell ref="I641:I647"/>
    <mergeCell ref="J625:J633"/>
    <mergeCell ref="K625:K633"/>
    <mergeCell ref="R625:R633"/>
    <mergeCell ref="A634:A640"/>
    <mergeCell ref="B634:B640"/>
    <mergeCell ref="C634:C640"/>
    <mergeCell ref="D634:D640"/>
    <mergeCell ref="E634:E640"/>
    <mergeCell ref="F634:F640"/>
    <mergeCell ref="G634:G640"/>
    <mergeCell ref="R620:R624"/>
    <mergeCell ref="A625:A633"/>
    <mergeCell ref="B625:B633"/>
    <mergeCell ref="C625:C633"/>
    <mergeCell ref="D625:D633"/>
    <mergeCell ref="E625:E633"/>
    <mergeCell ref="F625:F633"/>
    <mergeCell ref="G625:G633"/>
    <mergeCell ref="H625:H633"/>
    <mergeCell ref="I625:I633"/>
    <mergeCell ref="A620:A624"/>
    <mergeCell ref="B620:B624"/>
    <mergeCell ref="C620:C624"/>
    <mergeCell ref="D620:D624"/>
    <mergeCell ref="J620:J624"/>
    <mergeCell ref="K620:K624"/>
    <mergeCell ref="E620:E624"/>
    <mergeCell ref="F620:F624"/>
    <mergeCell ref="G620:G624"/>
    <mergeCell ref="R616:R619"/>
    <mergeCell ref="H616:H619"/>
    <mergeCell ref="I616:I619"/>
    <mergeCell ref="J616:J619"/>
    <mergeCell ref="K616:K619"/>
    <mergeCell ref="H620:H624"/>
    <mergeCell ref="I620:I624"/>
    <mergeCell ref="J612:J615"/>
    <mergeCell ref="K612:K615"/>
    <mergeCell ref="R612:R615"/>
    <mergeCell ref="A616:A619"/>
    <mergeCell ref="B616:B619"/>
    <mergeCell ref="C616:C619"/>
    <mergeCell ref="D616:D619"/>
    <mergeCell ref="E616:E619"/>
    <mergeCell ref="F616:F619"/>
    <mergeCell ref="G616:G619"/>
    <mergeCell ref="R607:R611"/>
    <mergeCell ref="A612:A615"/>
    <mergeCell ref="B612:B615"/>
    <mergeCell ref="C612:C615"/>
    <mergeCell ref="D612:D615"/>
    <mergeCell ref="E612:E615"/>
    <mergeCell ref="F612:F615"/>
    <mergeCell ref="G612:G615"/>
    <mergeCell ref="H612:H615"/>
    <mergeCell ref="I612:I615"/>
    <mergeCell ref="F607:F611"/>
    <mergeCell ref="G607:G611"/>
    <mergeCell ref="H607:H611"/>
    <mergeCell ref="I607:I611"/>
    <mergeCell ref="J607:J611"/>
    <mergeCell ref="K607:K611"/>
    <mergeCell ref="H604:H606"/>
    <mergeCell ref="I604:I606"/>
    <mergeCell ref="J604:J606"/>
    <mergeCell ref="K604:K606"/>
    <mergeCell ref="R604:R606"/>
    <mergeCell ref="A607:A611"/>
    <mergeCell ref="B607:B611"/>
    <mergeCell ref="C607:C611"/>
    <mergeCell ref="D607:D611"/>
    <mergeCell ref="E607:E611"/>
    <mergeCell ref="J599:J603"/>
    <mergeCell ref="K599:K603"/>
    <mergeCell ref="R599:R603"/>
    <mergeCell ref="A604:A606"/>
    <mergeCell ref="B604:B606"/>
    <mergeCell ref="C604:C606"/>
    <mergeCell ref="D604:D606"/>
    <mergeCell ref="E604:E606"/>
    <mergeCell ref="F604:F606"/>
    <mergeCell ref="G604:G606"/>
    <mergeCell ref="R594:R598"/>
    <mergeCell ref="A599:A603"/>
    <mergeCell ref="B599:B603"/>
    <mergeCell ref="C599:C603"/>
    <mergeCell ref="D599:D603"/>
    <mergeCell ref="E599:E603"/>
    <mergeCell ref="F599:F603"/>
    <mergeCell ref="G599:G603"/>
    <mergeCell ref="H599:H603"/>
    <mergeCell ref="I599:I603"/>
    <mergeCell ref="F594:F598"/>
    <mergeCell ref="G594:G598"/>
    <mergeCell ref="H594:H598"/>
    <mergeCell ref="I594:I598"/>
    <mergeCell ref="J594:J598"/>
    <mergeCell ref="K594:K598"/>
    <mergeCell ref="H587:H593"/>
    <mergeCell ref="I587:I593"/>
    <mergeCell ref="J587:J593"/>
    <mergeCell ref="K587:K593"/>
    <mergeCell ref="R587:R593"/>
    <mergeCell ref="A594:A598"/>
    <mergeCell ref="B594:B598"/>
    <mergeCell ref="C594:C598"/>
    <mergeCell ref="D594:D598"/>
    <mergeCell ref="E594:E598"/>
    <mergeCell ref="J583:J586"/>
    <mergeCell ref="K583:K586"/>
    <mergeCell ref="R583:R586"/>
    <mergeCell ref="A587:A593"/>
    <mergeCell ref="B587:B593"/>
    <mergeCell ref="C587:C593"/>
    <mergeCell ref="D587:D593"/>
    <mergeCell ref="E587:E593"/>
    <mergeCell ref="F587:F593"/>
    <mergeCell ref="G587:G593"/>
    <mergeCell ref="R580:R582"/>
    <mergeCell ref="A583:A586"/>
    <mergeCell ref="B583:B586"/>
    <mergeCell ref="C583:C586"/>
    <mergeCell ref="D583:D586"/>
    <mergeCell ref="E583:E586"/>
    <mergeCell ref="F583:F586"/>
    <mergeCell ref="G583:G586"/>
    <mergeCell ref="H583:H586"/>
    <mergeCell ref="I583:I586"/>
    <mergeCell ref="F580:F582"/>
    <mergeCell ref="G580:G582"/>
    <mergeCell ref="H580:H582"/>
    <mergeCell ref="I580:I582"/>
    <mergeCell ref="J580:J582"/>
    <mergeCell ref="K580:K582"/>
    <mergeCell ref="G577:G579"/>
    <mergeCell ref="H577:H579"/>
    <mergeCell ref="I577:I579"/>
    <mergeCell ref="J577:J579"/>
    <mergeCell ref="K577:K579"/>
    <mergeCell ref="A580:A582"/>
    <mergeCell ref="B580:B582"/>
    <mergeCell ref="C580:C582"/>
    <mergeCell ref="D580:D582"/>
    <mergeCell ref="E580:E582"/>
    <mergeCell ref="A577:A579"/>
    <mergeCell ref="B577:B579"/>
    <mergeCell ref="C577:C579"/>
    <mergeCell ref="D577:D579"/>
    <mergeCell ref="E577:E579"/>
    <mergeCell ref="F577:F579"/>
    <mergeCell ref="G573:G576"/>
    <mergeCell ref="H573:H576"/>
    <mergeCell ref="I573:I576"/>
    <mergeCell ref="J573:J576"/>
    <mergeCell ref="K573:K576"/>
    <mergeCell ref="R573:R576"/>
    <mergeCell ref="A573:A576"/>
    <mergeCell ref="B573:B576"/>
    <mergeCell ref="C573:C576"/>
    <mergeCell ref="D573:D576"/>
    <mergeCell ref="E573:E576"/>
    <mergeCell ref="F573:F576"/>
    <mergeCell ref="G567:G572"/>
    <mergeCell ref="H567:H572"/>
    <mergeCell ref="I567:I572"/>
    <mergeCell ref="J567:J572"/>
    <mergeCell ref="K567:K572"/>
    <mergeCell ref="R567:R572"/>
    <mergeCell ref="A567:A572"/>
    <mergeCell ref="B567:B572"/>
    <mergeCell ref="C567:C572"/>
    <mergeCell ref="D567:D572"/>
    <mergeCell ref="E567:E572"/>
    <mergeCell ref="F567:F572"/>
    <mergeCell ref="G563:G566"/>
    <mergeCell ref="H563:H566"/>
    <mergeCell ref="I563:I566"/>
    <mergeCell ref="J563:J566"/>
    <mergeCell ref="K563:K566"/>
    <mergeCell ref="R563:R566"/>
    <mergeCell ref="A563:A566"/>
    <mergeCell ref="B563:B566"/>
    <mergeCell ref="C563:C566"/>
    <mergeCell ref="D563:D566"/>
    <mergeCell ref="E563:E566"/>
    <mergeCell ref="F563:F566"/>
    <mergeCell ref="G557:G562"/>
    <mergeCell ref="H557:H562"/>
    <mergeCell ref="I557:I562"/>
    <mergeCell ref="J557:J562"/>
    <mergeCell ref="K557:K562"/>
    <mergeCell ref="R557:R562"/>
    <mergeCell ref="A557:A562"/>
    <mergeCell ref="B557:B562"/>
    <mergeCell ref="C557:C562"/>
    <mergeCell ref="D557:D562"/>
    <mergeCell ref="E557:E562"/>
    <mergeCell ref="F557:F562"/>
    <mergeCell ref="G551:G556"/>
    <mergeCell ref="H551:H556"/>
    <mergeCell ref="I551:I556"/>
    <mergeCell ref="J551:J556"/>
    <mergeCell ref="K551:K556"/>
    <mergeCell ref="R551:R556"/>
    <mergeCell ref="A551:A556"/>
    <mergeCell ref="B551:B556"/>
    <mergeCell ref="C551:C556"/>
    <mergeCell ref="D551:D556"/>
    <mergeCell ref="E551:E556"/>
    <mergeCell ref="F551:F556"/>
    <mergeCell ref="G547:G550"/>
    <mergeCell ref="H547:H550"/>
    <mergeCell ref="I547:I550"/>
    <mergeCell ref="J547:J550"/>
    <mergeCell ref="K547:K550"/>
    <mergeCell ref="R547:R550"/>
    <mergeCell ref="A547:A550"/>
    <mergeCell ref="B547:B550"/>
    <mergeCell ref="C547:C550"/>
    <mergeCell ref="D547:D550"/>
    <mergeCell ref="E547:E550"/>
    <mergeCell ref="F547:F550"/>
    <mergeCell ref="G543:G546"/>
    <mergeCell ref="H543:H546"/>
    <mergeCell ref="I543:I546"/>
    <mergeCell ref="J543:J546"/>
    <mergeCell ref="K543:K546"/>
    <mergeCell ref="R543:R546"/>
    <mergeCell ref="A543:A546"/>
    <mergeCell ref="B543:B546"/>
    <mergeCell ref="C543:C546"/>
    <mergeCell ref="D543:D546"/>
    <mergeCell ref="E543:E546"/>
    <mergeCell ref="F543:F546"/>
    <mergeCell ref="G537:G542"/>
    <mergeCell ref="H537:H542"/>
    <mergeCell ref="I537:I542"/>
    <mergeCell ref="J537:J542"/>
    <mergeCell ref="K537:K542"/>
    <mergeCell ref="R537:R542"/>
    <mergeCell ref="A537:A542"/>
    <mergeCell ref="B537:B542"/>
    <mergeCell ref="C537:C542"/>
    <mergeCell ref="D537:D542"/>
    <mergeCell ref="E537:E542"/>
    <mergeCell ref="F537:F542"/>
    <mergeCell ref="G533:G536"/>
    <mergeCell ref="H533:H536"/>
    <mergeCell ref="I533:I536"/>
    <mergeCell ref="J533:J536"/>
    <mergeCell ref="K533:K536"/>
    <mergeCell ref="R533:R536"/>
    <mergeCell ref="A533:A536"/>
    <mergeCell ref="B533:B536"/>
    <mergeCell ref="C533:C536"/>
    <mergeCell ref="D533:D536"/>
    <mergeCell ref="E533:E536"/>
    <mergeCell ref="F533:F536"/>
    <mergeCell ref="G530:G532"/>
    <mergeCell ref="H530:H532"/>
    <mergeCell ref="I530:I532"/>
    <mergeCell ref="J530:J532"/>
    <mergeCell ref="K530:K532"/>
    <mergeCell ref="R530:R532"/>
    <mergeCell ref="A530:A532"/>
    <mergeCell ref="B530:B532"/>
    <mergeCell ref="C530:C532"/>
    <mergeCell ref="D530:D532"/>
    <mergeCell ref="E530:E532"/>
    <mergeCell ref="F530:F532"/>
    <mergeCell ref="G523:G529"/>
    <mergeCell ref="H523:H529"/>
    <mergeCell ref="I523:I529"/>
    <mergeCell ref="J523:J529"/>
    <mergeCell ref="K523:K529"/>
    <mergeCell ref="R523:R529"/>
    <mergeCell ref="A523:A529"/>
    <mergeCell ref="B523:B529"/>
    <mergeCell ref="C523:C529"/>
    <mergeCell ref="D523:D529"/>
    <mergeCell ref="E523:E529"/>
    <mergeCell ref="F523:F529"/>
    <mergeCell ref="G517:G522"/>
    <mergeCell ref="H517:H522"/>
    <mergeCell ref="I517:I522"/>
    <mergeCell ref="J517:J522"/>
    <mergeCell ref="K517:K522"/>
    <mergeCell ref="R517:R522"/>
    <mergeCell ref="A517:A522"/>
    <mergeCell ref="B517:B522"/>
    <mergeCell ref="C517:C522"/>
    <mergeCell ref="D517:D522"/>
    <mergeCell ref="E517:E522"/>
    <mergeCell ref="F517:F522"/>
    <mergeCell ref="G509:G516"/>
    <mergeCell ref="H509:H516"/>
    <mergeCell ref="I509:I516"/>
    <mergeCell ref="J509:J516"/>
    <mergeCell ref="K509:K516"/>
    <mergeCell ref="R509:R516"/>
    <mergeCell ref="A509:A516"/>
    <mergeCell ref="B509:B516"/>
    <mergeCell ref="C509:C516"/>
    <mergeCell ref="D509:D516"/>
    <mergeCell ref="E509:E516"/>
    <mergeCell ref="F509:F516"/>
    <mergeCell ref="G503:G508"/>
    <mergeCell ref="H503:H508"/>
    <mergeCell ref="I503:I508"/>
    <mergeCell ref="J503:J508"/>
    <mergeCell ref="K503:K508"/>
    <mergeCell ref="R503:R508"/>
    <mergeCell ref="A503:A508"/>
    <mergeCell ref="B503:B508"/>
    <mergeCell ref="C503:C508"/>
    <mergeCell ref="D503:D508"/>
    <mergeCell ref="E503:E508"/>
    <mergeCell ref="F503:F508"/>
    <mergeCell ref="G498:G502"/>
    <mergeCell ref="H498:H502"/>
    <mergeCell ref="I498:I502"/>
    <mergeCell ref="J498:J502"/>
    <mergeCell ref="K498:K502"/>
    <mergeCell ref="R498:R502"/>
    <mergeCell ref="A498:A502"/>
    <mergeCell ref="B498:B502"/>
    <mergeCell ref="C498:C502"/>
    <mergeCell ref="D498:D502"/>
    <mergeCell ref="E498:E502"/>
    <mergeCell ref="F498:F502"/>
    <mergeCell ref="G493:G497"/>
    <mergeCell ref="H493:H497"/>
    <mergeCell ref="I493:I497"/>
    <mergeCell ref="J493:J497"/>
    <mergeCell ref="K493:K497"/>
    <mergeCell ref="R493:R497"/>
    <mergeCell ref="A493:A497"/>
    <mergeCell ref="B493:B497"/>
    <mergeCell ref="C493:C497"/>
    <mergeCell ref="D493:D497"/>
    <mergeCell ref="E493:E497"/>
    <mergeCell ref="F493:F497"/>
    <mergeCell ref="G488:G492"/>
    <mergeCell ref="H488:H492"/>
    <mergeCell ref="I488:I492"/>
    <mergeCell ref="J488:J492"/>
    <mergeCell ref="K488:K492"/>
    <mergeCell ref="R488:R492"/>
    <mergeCell ref="A488:A492"/>
    <mergeCell ref="B488:B492"/>
    <mergeCell ref="C488:C492"/>
    <mergeCell ref="D488:D492"/>
    <mergeCell ref="E488:E492"/>
    <mergeCell ref="F488:F492"/>
    <mergeCell ref="G482:G487"/>
    <mergeCell ref="H482:H487"/>
    <mergeCell ref="I482:I487"/>
    <mergeCell ref="J482:J487"/>
    <mergeCell ref="K482:K487"/>
    <mergeCell ref="R482:R487"/>
    <mergeCell ref="A482:A487"/>
    <mergeCell ref="B482:B487"/>
    <mergeCell ref="C482:C487"/>
    <mergeCell ref="D482:D487"/>
    <mergeCell ref="E482:E487"/>
    <mergeCell ref="F482:F487"/>
    <mergeCell ref="G477:G481"/>
    <mergeCell ref="H477:H481"/>
    <mergeCell ref="I477:I481"/>
    <mergeCell ref="J477:J481"/>
    <mergeCell ref="K477:K481"/>
    <mergeCell ref="R477:R481"/>
    <mergeCell ref="A477:A481"/>
    <mergeCell ref="B477:B481"/>
    <mergeCell ref="C477:C481"/>
    <mergeCell ref="D477:D481"/>
    <mergeCell ref="E477:E481"/>
    <mergeCell ref="F477:F481"/>
    <mergeCell ref="G473:G476"/>
    <mergeCell ref="H473:H476"/>
    <mergeCell ref="I473:I476"/>
    <mergeCell ref="J473:J476"/>
    <mergeCell ref="K473:K476"/>
    <mergeCell ref="R473:R476"/>
    <mergeCell ref="A473:A476"/>
    <mergeCell ref="B473:B476"/>
    <mergeCell ref="C473:C476"/>
    <mergeCell ref="D473:D476"/>
    <mergeCell ref="E473:E476"/>
    <mergeCell ref="F473:F476"/>
    <mergeCell ref="G469:G472"/>
    <mergeCell ref="H469:H472"/>
    <mergeCell ref="I469:I472"/>
    <mergeCell ref="J469:J472"/>
    <mergeCell ref="K469:K472"/>
    <mergeCell ref="R469:R472"/>
    <mergeCell ref="A469:A472"/>
    <mergeCell ref="B469:B472"/>
    <mergeCell ref="C469:C472"/>
    <mergeCell ref="D469:D472"/>
    <mergeCell ref="E469:E472"/>
    <mergeCell ref="F469:F472"/>
    <mergeCell ref="G465:G468"/>
    <mergeCell ref="H465:H468"/>
    <mergeCell ref="I465:I468"/>
    <mergeCell ref="J465:J468"/>
    <mergeCell ref="K465:K468"/>
    <mergeCell ref="R465:R468"/>
    <mergeCell ref="A465:A468"/>
    <mergeCell ref="B465:B468"/>
    <mergeCell ref="C465:C468"/>
    <mergeCell ref="D465:D468"/>
    <mergeCell ref="E465:E468"/>
    <mergeCell ref="F465:F468"/>
    <mergeCell ref="G460:G464"/>
    <mergeCell ref="H460:H464"/>
    <mergeCell ref="I460:I464"/>
    <mergeCell ref="J460:J464"/>
    <mergeCell ref="K460:K464"/>
    <mergeCell ref="R460:R464"/>
    <mergeCell ref="A460:A464"/>
    <mergeCell ref="B460:B464"/>
    <mergeCell ref="C460:C464"/>
    <mergeCell ref="D460:D464"/>
    <mergeCell ref="E460:E464"/>
    <mergeCell ref="F460:F464"/>
    <mergeCell ref="G455:G459"/>
    <mergeCell ref="H455:H459"/>
    <mergeCell ref="I455:I459"/>
    <mergeCell ref="J455:J459"/>
    <mergeCell ref="K455:K459"/>
    <mergeCell ref="R455:R459"/>
    <mergeCell ref="A455:A459"/>
    <mergeCell ref="B455:B459"/>
    <mergeCell ref="C455:C459"/>
    <mergeCell ref="D455:D459"/>
    <mergeCell ref="E455:E459"/>
    <mergeCell ref="F455:F459"/>
    <mergeCell ref="G450:G454"/>
    <mergeCell ref="H450:H454"/>
    <mergeCell ref="I450:I454"/>
    <mergeCell ref="J450:J454"/>
    <mergeCell ref="K450:K454"/>
    <mergeCell ref="R450:R454"/>
    <mergeCell ref="A450:A454"/>
    <mergeCell ref="B450:B454"/>
    <mergeCell ref="C450:C454"/>
    <mergeCell ref="D450:D454"/>
    <mergeCell ref="E450:E454"/>
    <mergeCell ref="F450:F454"/>
    <mergeCell ref="G445:G449"/>
    <mergeCell ref="H445:H449"/>
    <mergeCell ref="I445:I449"/>
    <mergeCell ref="J445:J449"/>
    <mergeCell ref="K445:K449"/>
    <mergeCell ref="R445:R449"/>
    <mergeCell ref="A445:A449"/>
    <mergeCell ref="B445:B449"/>
    <mergeCell ref="C445:C449"/>
    <mergeCell ref="D445:D449"/>
    <mergeCell ref="E445:E449"/>
    <mergeCell ref="F445:F449"/>
    <mergeCell ref="G440:G444"/>
    <mergeCell ref="H440:H444"/>
    <mergeCell ref="I440:I444"/>
    <mergeCell ref="J440:J444"/>
    <mergeCell ref="K440:K444"/>
    <mergeCell ref="R440:R444"/>
    <mergeCell ref="A440:A444"/>
    <mergeCell ref="B440:B444"/>
    <mergeCell ref="C440:C444"/>
    <mergeCell ref="D440:D444"/>
    <mergeCell ref="E440:E444"/>
    <mergeCell ref="F440:F444"/>
    <mergeCell ref="G438:G439"/>
    <mergeCell ref="H438:H439"/>
    <mergeCell ref="I438:I439"/>
    <mergeCell ref="J438:J439"/>
    <mergeCell ref="K438:K439"/>
    <mergeCell ref="R438:R439"/>
    <mergeCell ref="A438:A439"/>
    <mergeCell ref="B438:B439"/>
    <mergeCell ref="C438:C439"/>
    <mergeCell ref="D438:D439"/>
    <mergeCell ref="E438:E439"/>
    <mergeCell ref="F438:F439"/>
    <mergeCell ref="G433:G437"/>
    <mergeCell ref="H433:H437"/>
    <mergeCell ref="I433:I437"/>
    <mergeCell ref="J433:J437"/>
    <mergeCell ref="K433:K437"/>
    <mergeCell ref="R433:R437"/>
    <mergeCell ref="A433:A437"/>
    <mergeCell ref="B433:B437"/>
    <mergeCell ref="C433:C437"/>
    <mergeCell ref="D433:D437"/>
    <mergeCell ref="E433:E437"/>
    <mergeCell ref="F433:F437"/>
    <mergeCell ref="G428:G432"/>
    <mergeCell ref="H428:H432"/>
    <mergeCell ref="I428:I432"/>
    <mergeCell ref="J428:J432"/>
    <mergeCell ref="K428:K432"/>
    <mergeCell ref="R428:R431"/>
    <mergeCell ref="A428:A432"/>
    <mergeCell ref="B428:B432"/>
    <mergeCell ref="C428:C432"/>
    <mergeCell ref="D428:D432"/>
    <mergeCell ref="E428:E432"/>
    <mergeCell ref="F428:F432"/>
    <mergeCell ref="G425:G427"/>
    <mergeCell ref="H425:H427"/>
    <mergeCell ref="I425:I427"/>
    <mergeCell ref="J425:J427"/>
    <mergeCell ref="K425:K427"/>
    <mergeCell ref="R425:R427"/>
    <mergeCell ref="A425:A427"/>
    <mergeCell ref="B425:B427"/>
    <mergeCell ref="C425:C427"/>
    <mergeCell ref="D425:D427"/>
    <mergeCell ref="E425:E427"/>
    <mergeCell ref="F425:F427"/>
    <mergeCell ref="G421:G424"/>
    <mergeCell ref="H421:H424"/>
    <mergeCell ref="I421:I424"/>
    <mergeCell ref="J421:J424"/>
    <mergeCell ref="K421:K424"/>
    <mergeCell ref="R421:R424"/>
    <mergeCell ref="A421:A424"/>
    <mergeCell ref="B421:B424"/>
    <mergeCell ref="C421:C424"/>
    <mergeCell ref="D421:D424"/>
    <mergeCell ref="E421:E424"/>
    <mergeCell ref="F421:F424"/>
    <mergeCell ref="G415:G420"/>
    <mergeCell ref="H415:H420"/>
    <mergeCell ref="I415:I420"/>
    <mergeCell ref="J415:J420"/>
    <mergeCell ref="K415:K420"/>
    <mergeCell ref="R415:R420"/>
    <mergeCell ref="A415:A420"/>
    <mergeCell ref="B415:B420"/>
    <mergeCell ref="C415:C420"/>
    <mergeCell ref="D415:D420"/>
    <mergeCell ref="E415:E420"/>
    <mergeCell ref="F415:F420"/>
    <mergeCell ref="G410:G414"/>
    <mergeCell ref="H410:H414"/>
    <mergeCell ref="I410:I414"/>
    <mergeCell ref="J410:J414"/>
    <mergeCell ref="K410:K414"/>
    <mergeCell ref="R410:R414"/>
    <mergeCell ref="A410:A414"/>
    <mergeCell ref="B410:B414"/>
    <mergeCell ref="C410:C414"/>
    <mergeCell ref="D410:D414"/>
    <mergeCell ref="E410:E414"/>
    <mergeCell ref="F410:F414"/>
    <mergeCell ref="G404:G409"/>
    <mergeCell ref="H404:H409"/>
    <mergeCell ref="I404:I409"/>
    <mergeCell ref="J404:J409"/>
    <mergeCell ref="K404:K409"/>
    <mergeCell ref="R404:R409"/>
    <mergeCell ref="A404:A409"/>
    <mergeCell ref="B404:B409"/>
    <mergeCell ref="C404:C409"/>
    <mergeCell ref="D404:D409"/>
    <mergeCell ref="E404:E409"/>
    <mergeCell ref="F404:F409"/>
    <mergeCell ref="G400:G403"/>
    <mergeCell ref="H400:H403"/>
    <mergeCell ref="I400:I403"/>
    <mergeCell ref="J400:J403"/>
    <mergeCell ref="K400:K403"/>
    <mergeCell ref="R400:R403"/>
    <mergeCell ref="A400:A403"/>
    <mergeCell ref="B400:B403"/>
    <mergeCell ref="C400:C403"/>
    <mergeCell ref="D400:D403"/>
    <mergeCell ref="E400:E403"/>
    <mergeCell ref="F400:F403"/>
    <mergeCell ref="G392:G399"/>
    <mergeCell ref="H392:H399"/>
    <mergeCell ref="I392:I399"/>
    <mergeCell ref="J392:J399"/>
    <mergeCell ref="K392:K399"/>
    <mergeCell ref="R392:R399"/>
    <mergeCell ref="A392:A399"/>
    <mergeCell ref="B392:B399"/>
    <mergeCell ref="C392:C399"/>
    <mergeCell ref="D392:D399"/>
    <mergeCell ref="E392:E399"/>
    <mergeCell ref="F392:F399"/>
    <mergeCell ref="G386:G391"/>
    <mergeCell ref="H386:H391"/>
    <mergeCell ref="I386:I391"/>
    <mergeCell ref="J386:J391"/>
    <mergeCell ref="K386:K391"/>
    <mergeCell ref="R386:R391"/>
    <mergeCell ref="A386:A391"/>
    <mergeCell ref="B386:B391"/>
    <mergeCell ref="C386:C391"/>
    <mergeCell ref="D386:D391"/>
    <mergeCell ref="E386:E391"/>
    <mergeCell ref="F386:F391"/>
    <mergeCell ref="R372:R379"/>
    <mergeCell ref="A380:A385"/>
    <mergeCell ref="B380:B385"/>
    <mergeCell ref="C380:C385"/>
    <mergeCell ref="D380:D385"/>
    <mergeCell ref="E380:E385"/>
    <mergeCell ref="F380:F385"/>
    <mergeCell ref="G380:G385"/>
    <mergeCell ref="J367:J371"/>
    <mergeCell ref="K367:K371"/>
    <mergeCell ref="H380:H385"/>
    <mergeCell ref="I380:I385"/>
    <mergeCell ref="H372:H379"/>
    <mergeCell ref="I372:I379"/>
    <mergeCell ref="J380:J385"/>
    <mergeCell ref="K380:K385"/>
    <mergeCell ref="A372:A379"/>
    <mergeCell ref="B372:B379"/>
    <mergeCell ref="C372:C379"/>
    <mergeCell ref="D372:D379"/>
    <mergeCell ref="J372:J379"/>
    <mergeCell ref="K372:K379"/>
    <mergeCell ref="E372:E379"/>
    <mergeCell ref="F372:F379"/>
    <mergeCell ref="G372:G379"/>
    <mergeCell ref="E367:E371"/>
    <mergeCell ref="F367:F371"/>
    <mergeCell ref="G367:G371"/>
    <mergeCell ref="I363:I366"/>
    <mergeCell ref="J363:J366"/>
    <mergeCell ref="K363:K366"/>
    <mergeCell ref="R363:R366"/>
    <mergeCell ref="H367:H371"/>
    <mergeCell ref="A367:A371"/>
    <mergeCell ref="B367:B371"/>
    <mergeCell ref="C367:C371"/>
    <mergeCell ref="D367:D371"/>
    <mergeCell ref="I367:I371"/>
    <mergeCell ref="R353:R358"/>
    <mergeCell ref="K353:K358"/>
    <mergeCell ref="A363:A366"/>
    <mergeCell ref="B363:B366"/>
    <mergeCell ref="C363:C366"/>
    <mergeCell ref="D363:D366"/>
    <mergeCell ref="E363:E366"/>
    <mergeCell ref="F363:F366"/>
    <mergeCell ref="G363:G366"/>
    <mergeCell ref="H363:H366"/>
    <mergeCell ref="A359:A362"/>
    <mergeCell ref="B359:B362"/>
    <mergeCell ref="C359:C362"/>
    <mergeCell ref="D359:D362"/>
    <mergeCell ref="K359:K362"/>
    <mergeCell ref="R359:R362"/>
    <mergeCell ref="I359:I362"/>
    <mergeCell ref="H353:H358"/>
    <mergeCell ref="I353:I358"/>
    <mergeCell ref="J353:J358"/>
    <mergeCell ref="J359:J362"/>
    <mergeCell ref="E359:E362"/>
    <mergeCell ref="F359:F362"/>
    <mergeCell ref="G359:G362"/>
    <mergeCell ref="H359:H362"/>
    <mergeCell ref="J347:J352"/>
    <mergeCell ref="K347:K352"/>
    <mergeCell ref="R347:R352"/>
    <mergeCell ref="A353:A358"/>
    <mergeCell ref="B353:B358"/>
    <mergeCell ref="C353:C358"/>
    <mergeCell ref="D353:D358"/>
    <mergeCell ref="E353:E358"/>
    <mergeCell ref="F353:F358"/>
    <mergeCell ref="G353:G358"/>
    <mergeCell ref="R340:R346"/>
    <mergeCell ref="A347:A352"/>
    <mergeCell ref="B347:B352"/>
    <mergeCell ref="C347:C352"/>
    <mergeCell ref="D347:D352"/>
    <mergeCell ref="E347:E352"/>
    <mergeCell ref="F347:F352"/>
    <mergeCell ref="G347:G352"/>
    <mergeCell ref="H347:H352"/>
    <mergeCell ref="I347:I352"/>
    <mergeCell ref="F340:F346"/>
    <mergeCell ref="G340:G346"/>
    <mergeCell ref="H340:H346"/>
    <mergeCell ref="I340:I346"/>
    <mergeCell ref="J340:J346"/>
    <mergeCell ref="K340:K346"/>
    <mergeCell ref="G334:G339"/>
    <mergeCell ref="H334:H339"/>
    <mergeCell ref="I334:I339"/>
    <mergeCell ref="J334:J339"/>
    <mergeCell ref="K334:K339"/>
    <mergeCell ref="A340:A346"/>
    <mergeCell ref="B340:B346"/>
    <mergeCell ref="C340:C346"/>
    <mergeCell ref="D340:D346"/>
    <mergeCell ref="E340:E346"/>
    <mergeCell ref="A334:A339"/>
    <mergeCell ref="B334:B339"/>
    <mergeCell ref="C334:C339"/>
    <mergeCell ref="D334:D339"/>
    <mergeCell ref="E334:E339"/>
    <mergeCell ref="F334:F339"/>
    <mergeCell ref="G328:G333"/>
    <mergeCell ref="H328:H333"/>
    <mergeCell ref="I328:I333"/>
    <mergeCell ref="J328:J333"/>
    <mergeCell ref="K328:K333"/>
    <mergeCell ref="R328:R333"/>
    <mergeCell ref="A328:A333"/>
    <mergeCell ref="B328:B333"/>
    <mergeCell ref="C328:C333"/>
    <mergeCell ref="D328:D333"/>
    <mergeCell ref="E328:E333"/>
    <mergeCell ref="F328:F333"/>
    <mergeCell ref="G325:G326"/>
    <mergeCell ref="H325:H326"/>
    <mergeCell ref="I325:I326"/>
    <mergeCell ref="J325:J326"/>
    <mergeCell ref="K325:K326"/>
    <mergeCell ref="R325:R326"/>
    <mergeCell ref="A325:A326"/>
    <mergeCell ref="B325:B326"/>
    <mergeCell ref="C325:C326"/>
    <mergeCell ref="D325:D326"/>
    <mergeCell ref="E325:E326"/>
    <mergeCell ref="F325:F326"/>
    <mergeCell ref="G320:G324"/>
    <mergeCell ref="H320:H324"/>
    <mergeCell ref="I320:I324"/>
    <mergeCell ref="J320:J324"/>
    <mergeCell ref="K320:K324"/>
    <mergeCell ref="R320:R324"/>
    <mergeCell ref="A320:A324"/>
    <mergeCell ref="B320:B324"/>
    <mergeCell ref="C320:C324"/>
    <mergeCell ref="D320:D324"/>
    <mergeCell ref="E320:E324"/>
    <mergeCell ref="F320:F324"/>
    <mergeCell ref="G318:G319"/>
    <mergeCell ref="H318:H319"/>
    <mergeCell ref="I318:I319"/>
    <mergeCell ref="J318:J319"/>
    <mergeCell ref="K318:K319"/>
    <mergeCell ref="R318:R319"/>
    <mergeCell ref="A318:A319"/>
    <mergeCell ref="B318:B319"/>
    <mergeCell ref="C318:C319"/>
    <mergeCell ref="D318:D319"/>
    <mergeCell ref="E318:E319"/>
    <mergeCell ref="F318:F319"/>
    <mergeCell ref="G311:G317"/>
    <mergeCell ref="H311:H317"/>
    <mergeCell ref="I311:I317"/>
    <mergeCell ref="J311:J317"/>
    <mergeCell ref="K311:K317"/>
    <mergeCell ref="R311:R317"/>
    <mergeCell ref="A311:A317"/>
    <mergeCell ref="B311:B317"/>
    <mergeCell ref="C311:C317"/>
    <mergeCell ref="D311:D317"/>
    <mergeCell ref="E311:E317"/>
    <mergeCell ref="F311:F317"/>
    <mergeCell ref="G306:G310"/>
    <mergeCell ref="H306:H310"/>
    <mergeCell ref="I306:I310"/>
    <mergeCell ref="J306:J310"/>
    <mergeCell ref="K306:K310"/>
    <mergeCell ref="R306:R310"/>
    <mergeCell ref="A306:A310"/>
    <mergeCell ref="B306:B310"/>
    <mergeCell ref="C306:C310"/>
    <mergeCell ref="D306:D310"/>
    <mergeCell ref="E306:E310"/>
    <mergeCell ref="F306:F310"/>
    <mergeCell ref="G304:G305"/>
    <mergeCell ref="H304:H305"/>
    <mergeCell ref="I304:I305"/>
    <mergeCell ref="J304:J305"/>
    <mergeCell ref="K304:K305"/>
    <mergeCell ref="R304:R305"/>
    <mergeCell ref="A304:A305"/>
    <mergeCell ref="B304:B305"/>
    <mergeCell ref="C304:C305"/>
    <mergeCell ref="D304:D305"/>
    <mergeCell ref="E304:E305"/>
    <mergeCell ref="F304:F305"/>
    <mergeCell ref="G298:G303"/>
    <mergeCell ref="H298:H303"/>
    <mergeCell ref="I298:I303"/>
    <mergeCell ref="J298:J303"/>
    <mergeCell ref="K298:K303"/>
    <mergeCell ref="R298:R303"/>
    <mergeCell ref="A298:A303"/>
    <mergeCell ref="B298:B303"/>
    <mergeCell ref="C298:C303"/>
    <mergeCell ref="D298:D303"/>
    <mergeCell ref="E298:E303"/>
    <mergeCell ref="F298:F303"/>
    <mergeCell ref="G293:G297"/>
    <mergeCell ref="H293:H297"/>
    <mergeCell ref="I293:I297"/>
    <mergeCell ref="J293:J297"/>
    <mergeCell ref="K293:K297"/>
    <mergeCell ref="R293:R297"/>
    <mergeCell ref="A293:A297"/>
    <mergeCell ref="B293:B297"/>
    <mergeCell ref="C293:C297"/>
    <mergeCell ref="D293:D297"/>
    <mergeCell ref="E293:E297"/>
    <mergeCell ref="F293:F297"/>
    <mergeCell ref="G287:G292"/>
    <mergeCell ref="H287:H292"/>
    <mergeCell ref="I287:I292"/>
    <mergeCell ref="J287:J292"/>
    <mergeCell ref="K287:K292"/>
    <mergeCell ref="R287:R292"/>
    <mergeCell ref="A287:A292"/>
    <mergeCell ref="B287:B292"/>
    <mergeCell ref="C287:C292"/>
    <mergeCell ref="D287:D292"/>
    <mergeCell ref="E287:E292"/>
    <mergeCell ref="F287:F292"/>
    <mergeCell ref="G281:G286"/>
    <mergeCell ref="H281:H286"/>
    <mergeCell ref="I281:I286"/>
    <mergeCell ref="J281:J286"/>
    <mergeCell ref="K281:K286"/>
    <mergeCell ref="R281:R286"/>
    <mergeCell ref="A281:A286"/>
    <mergeCell ref="B281:B286"/>
    <mergeCell ref="C281:C286"/>
    <mergeCell ref="D281:D286"/>
    <mergeCell ref="E281:E286"/>
    <mergeCell ref="F281:F286"/>
    <mergeCell ref="G274:G280"/>
    <mergeCell ref="H274:H280"/>
    <mergeCell ref="I274:I280"/>
    <mergeCell ref="J274:J280"/>
    <mergeCell ref="K274:K280"/>
    <mergeCell ref="R274:R280"/>
    <mergeCell ref="A274:A280"/>
    <mergeCell ref="B274:B280"/>
    <mergeCell ref="C274:C280"/>
    <mergeCell ref="D274:D280"/>
    <mergeCell ref="E274:E280"/>
    <mergeCell ref="F274:F280"/>
    <mergeCell ref="G267:G273"/>
    <mergeCell ref="H267:H273"/>
    <mergeCell ref="I267:I273"/>
    <mergeCell ref="J267:J273"/>
    <mergeCell ref="K267:K273"/>
    <mergeCell ref="R267:R273"/>
    <mergeCell ref="A267:A273"/>
    <mergeCell ref="B267:B273"/>
    <mergeCell ref="C267:C273"/>
    <mergeCell ref="D267:D273"/>
    <mergeCell ref="E267:E273"/>
    <mergeCell ref="F267:F273"/>
    <mergeCell ref="G261:G266"/>
    <mergeCell ref="H261:H266"/>
    <mergeCell ref="I261:I266"/>
    <mergeCell ref="J261:J266"/>
    <mergeCell ref="K261:K266"/>
    <mergeCell ref="R261:R266"/>
    <mergeCell ref="A261:A266"/>
    <mergeCell ref="B261:B266"/>
    <mergeCell ref="C261:C266"/>
    <mergeCell ref="D261:D266"/>
    <mergeCell ref="E261:E266"/>
    <mergeCell ref="F261:F266"/>
    <mergeCell ref="G254:G260"/>
    <mergeCell ref="H254:H260"/>
    <mergeCell ref="I254:I260"/>
    <mergeCell ref="J254:J260"/>
    <mergeCell ref="K254:K260"/>
    <mergeCell ref="R254:R260"/>
    <mergeCell ref="A254:A260"/>
    <mergeCell ref="B254:B260"/>
    <mergeCell ref="C254:C260"/>
    <mergeCell ref="D254:D260"/>
    <mergeCell ref="E254:E260"/>
    <mergeCell ref="F254:F260"/>
    <mergeCell ref="G248:G253"/>
    <mergeCell ref="H248:H253"/>
    <mergeCell ref="I248:I253"/>
    <mergeCell ref="J248:J253"/>
    <mergeCell ref="K248:K253"/>
    <mergeCell ref="R248:R253"/>
    <mergeCell ref="A248:A253"/>
    <mergeCell ref="B248:B253"/>
    <mergeCell ref="C248:C253"/>
    <mergeCell ref="D248:D253"/>
    <mergeCell ref="E248:E253"/>
    <mergeCell ref="F248:F253"/>
    <mergeCell ref="G242:G247"/>
    <mergeCell ref="H242:H247"/>
    <mergeCell ref="I242:I247"/>
    <mergeCell ref="J242:J247"/>
    <mergeCell ref="K242:K247"/>
    <mergeCell ref="R242:R247"/>
    <mergeCell ref="A242:A247"/>
    <mergeCell ref="B242:B247"/>
    <mergeCell ref="C242:C247"/>
    <mergeCell ref="D242:D247"/>
    <mergeCell ref="E242:E247"/>
    <mergeCell ref="F242:F247"/>
    <mergeCell ref="G238:G241"/>
    <mergeCell ref="H238:H241"/>
    <mergeCell ref="I238:I241"/>
    <mergeCell ref="J238:J241"/>
    <mergeCell ref="K238:K241"/>
    <mergeCell ref="R238:R241"/>
    <mergeCell ref="A238:A241"/>
    <mergeCell ref="B238:B241"/>
    <mergeCell ref="C238:C241"/>
    <mergeCell ref="D238:D241"/>
    <mergeCell ref="E238:E241"/>
    <mergeCell ref="F238:F241"/>
    <mergeCell ref="G232:G237"/>
    <mergeCell ref="H232:H237"/>
    <mergeCell ref="I232:I237"/>
    <mergeCell ref="J232:J237"/>
    <mergeCell ref="K232:K237"/>
    <mergeCell ref="R232:R237"/>
    <mergeCell ref="A232:A237"/>
    <mergeCell ref="B232:B237"/>
    <mergeCell ref="C232:C237"/>
    <mergeCell ref="D232:D237"/>
    <mergeCell ref="E232:E237"/>
    <mergeCell ref="F232:F237"/>
    <mergeCell ref="G227:G231"/>
    <mergeCell ref="H227:H231"/>
    <mergeCell ref="I227:I231"/>
    <mergeCell ref="J227:J231"/>
    <mergeCell ref="K227:K231"/>
    <mergeCell ref="R227:R231"/>
    <mergeCell ref="A227:A231"/>
    <mergeCell ref="B227:B231"/>
    <mergeCell ref="C227:C231"/>
    <mergeCell ref="D227:D231"/>
    <mergeCell ref="E227:E231"/>
    <mergeCell ref="F227:F231"/>
    <mergeCell ref="G222:G226"/>
    <mergeCell ref="H222:H226"/>
    <mergeCell ref="I222:I226"/>
    <mergeCell ref="J222:J226"/>
    <mergeCell ref="K222:K226"/>
    <mergeCell ref="R222:R226"/>
    <mergeCell ref="A222:A226"/>
    <mergeCell ref="B222:B226"/>
    <mergeCell ref="C222:C226"/>
    <mergeCell ref="D222:D226"/>
    <mergeCell ref="E222:E226"/>
    <mergeCell ref="F222:F226"/>
    <mergeCell ref="G215:G221"/>
    <mergeCell ref="H215:H221"/>
    <mergeCell ref="I215:I221"/>
    <mergeCell ref="J215:J221"/>
    <mergeCell ref="K215:K221"/>
    <mergeCell ref="R215:R221"/>
    <mergeCell ref="A215:A221"/>
    <mergeCell ref="B215:B221"/>
    <mergeCell ref="C215:C221"/>
    <mergeCell ref="D215:D221"/>
    <mergeCell ref="E215:E221"/>
    <mergeCell ref="F215:F221"/>
    <mergeCell ref="G207:G214"/>
    <mergeCell ref="H207:H214"/>
    <mergeCell ref="I207:I214"/>
    <mergeCell ref="J207:J214"/>
    <mergeCell ref="K207:K214"/>
    <mergeCell ref="R207:R214"/>
    <mergeCell ref="A207:A214"/>
    <mergeCell ref="B207:B214"/>
    <mergeCell ref="C207:C214"/>
    <mergeCell ref="D207:D214"/>
    <mergeCell ref="E207:E214"/>
    <mergeCell ref="F207:F214"/>
    <mergeCell ref="G200:G206"/>
    <mergeCell ref="H200:H206"/>
    <mergeCell ref="I200:I206"/>
    <mergeCell ref="J200:J206"/>
    <mergeCell ref="K200:K206"/>
    <mergeCell ref="R200:R206"/>
    <mergeCell ref="A200:A206"/>
    <mergeCell ref="B200:B206"/>
    <mergeCell ref="C200:C206"/>
    <mergeCell ref="D200:D206"/>
    <mergeCell ref="E200:E206"/>
    <mergeCell ref="F200:F206"/>
    <mergeCell ref="G192:G199"/>
    <mergeCell ref="H192:H199"/>
    <mergeCell ref="I192:I199"/>
    <mergeCell ref="J192:J199"/>
    <mergeCell ref="K192:K199"/>
    <mergeCell ref="R192:R199"/>
    <mergeCell ref="A192:A199"/>
    <mergeCell ref="B192:B199"/>
    <mergeCell ref="C192:C199"/>
    <mergeCell ref="D192:D199"/>
    <mergeCell ref="E192:E199"/>
    <mergeCell ref="F192:F199"/>
    <mergeCell ref="G186:G191"/>
    <mergeCell ref="H186:H191"/>
    <mergeCell ref="I186:I191"/>
    <mergeCell ref="J186:J191"/>
    <mergeCell ref="K186:K191"/>
    <mergeCell ref="R186:R191"/>
    <mergeCell ref="A186:A191"/>
    <mergeCell ref="B186:B191"/>
    <mergeCell ref="C186:C191"/>
    <mergeCell ref="D186:D191"/>
    <mergeCell ref="E186:E191"/>
    <mergeCell ref="F186:F191"/>
    <mergeCell ref="G181:G185"/>
    <mergeCell ref="H181:H185"/>
    <mergeCell ref="I181:I185"/>
    <mergeCell ref="J181:J185"/>
    <mergeCell ref="K181:K185"/>
    <mergeCell ref="R181:R185"/>
    <mergeCell ref="A181:A185"/>
    <mergeCell ref="B181:B185"/>
    <mergeCell ref="C181:C185"/>
    <mergeCell ref="D181:D185"/>
    <mergeCell ref="E181:E185"/>
    <mergeCell ref="F181:F185"/>
    <mergeCell ref="G176:G180"/>
    <mergeCell ref="H176:H180"/>
    <mergeCell ref="I176:I180"/>
    <mergeCell ref="J176:J180"/>
    <mergeCell ref="K176:K180"/>
    <mergeCell ref="R176:R180"/>
    <mergeCell ref="A176:A180"/>
    <mergeCell ref="B176:B180"/>
    <mergeCell ref="C176:C180"/>
    <mergeCell ref="D176:D180"/>
    <mergeCell ref="E176:E180"/>
    <mergeCell ref="F176:F180"/>
    <mergeCell ref="G169:G175"/>
    <mergeCell ref="H169:H175"/>
    <mergeCell ref="I169:I175"/>
    <mergeCell ref="J169:J175"/>
    <mergeCell ref="K169:K175"/>
    <mergeCell ref="R169:R175"/>
    <mergeCell ref="A169:A175"/>
    <mergeCell ref="B169:B175"/>
    <mergeCell ref="C169:C175"/>
    <mergeCell ref="D169:D175"/>
    <mergeCell ref="E169:E175"/>
    <mergeCell ref="F169:F175"/>
    <mergeCell ref="G163:G168"/>
    <mergeCell ref="H163:H168"/>
    <mergeCell ref="I163:I168"/>
    <mergeCell ref="J163:J168"/>
    <mergeCell ref="K163:K168"/>
    <mergeCell ref="R163:R168"/>
    <mergeCell ref="A163:A168"/>
    <mergeCell ref="B163:B168"/>
    <mergeCell ref="C163:C168"/>
    <mergeCell ref="D163:D168"/>
    <mergeCell ref="E163:E168"/>
    <mergeCell ref="F163:F168"/>
    <mergeCell ref="G140:G146"/>
    <mergeCell ref="H140:H146"/>
    <mergeCell ref="I140:I146"/>
    <mergeCell ref="J140:J146"/>
    <mergeCell ref="K140:K146"/>
    <mergeCell ref="R140:R146"/>
    <mergeCell ref="A140:A146"/>
    <mergeCell ref="B140:B146"/>
    <mergeCell ref="C140:C146"/>
    <mergeCell ref="D140:D146"/>
    <mergeCell ref="E140:E146"/>
    <mergeCell ref="F140:F146"/>
    <mergeCell ref="G155:G162"/>
    <mergeCell ref="H155:H162"/>
    <mergeCell ref="I155:I162"/>
    <mergeCell ref="J155:J162"/>
    <mergeCell ref="K155:K162"/>
    <mergeCell ref="R155:R162"/>
    <mergeCell ref="A155:A162"/>
    <mergeCell ref="B155:B162"/>
    <mergeCell ref="C155:C162"/>
    <mergeCell ref="D155:D162"/>
    <mergeCell ref="E155:E162"/>
    <mergeCell ref="F155:F162"/>
    <mergeCell ref="G149:G154"/>
    <mergeCell ref="H149:H154"/>
    <mergeCell ref="I149:I154"/>
    <mergeCell ref="J149:J154"/>
    <mergeCell ref="K149:K154"/>
    <mergeCell ref="R149:R154"/>
    <mergeCell ref="A149:A154"/>
    <mergeCell ref="B149:B154"/>
    <mergeCell ref="C149:C154"/>
    <mergeCell ref="D149:D154"/>
    <mergeCell ref="E149:E154"/>
    <mergeCell ref="F149:F154"/>
    <mergeCell ref="G147:G148"/>
    <mergeCell ref="H147:H148"/>
    <mergeCell ref="I147:I148"/>
    <mergeCell ref="J147:J148"/>
    <mergeCell ref="K147:K148"/>
    <mergeCell ref="R147:R148"/>
    <mergeCell ref="A147:A148"/>
    <mergeCell ref="B147:B148"/>
    <mergeCell ref="C147:C148"/>
    <mergeCell ref="D147:D148"/>
    <mergeCell ref="E147:E148"/>
    <mergeCell ref="F147:F148"/>
    <mergeCell ref="G136:G139"/>
    <mergeCell ref="H136:H139"/>
    <mergeCell ref="I136:I139"/>
    <mergeCell ref="J136:J139"/>
    <mergeCell ref="K136:K139"/>
    <mergeCell ref="R136:R139"/>
    <mergeCell ref="A136:A139"/>
    <mergeCell ref="B136:B139"/>
    <mergeCell ref="C136:C139"/>
    <mergeCell ref="D136:D139"/>
    <mergeCell ref="E136:E139"/>
    <mergeCell ref="F136:F139"/>
    <mergeCell ref="G131:G135"/>
    <mergeCell ref="H131:H135"/>
    <mergeCell ref="I131:I135"/>
    <mergeCell ref="J131:J135"/>
    <mergeCell ref="K131:K135"/>
    <mergeCell ref="R131:R135"/>
    <mergeCell ref="A131:A135"/>
    <mergeCell ref="B131:B135"/>
    <mergeCell ref="C131:C135"/>
    <mergeCell ref="D131:D135"/>
    <mergeCell ref="E131:E135"/>
    <mergeCell ref="F131:F135"/>
    <mergeCell ref="G126:G130"/>
    <mergeCell ref="H126:H130"/>
    <mergeCell ref="I126:I130"/>
    <mergeCell ref="J126:J130"/>
    <mergeCell ref="K126:K130"/>
    <mergeCell ref="R126:R130"/>
    <mergeCell ref="A126:A130"/>
    <mergeCell ref="B126:B130"/>
    <mergeCell ref="C126:C130"/>
    <mergeCell ref="D126:D130"/>
    <mergeCell ref="E126:E130"/>
    <mergeCell ref="F126:F130"/>
    <mergeCell ref="G121:G125"/>
    <mergeCell ref="H121:H125"/>
    <mergeCell ref="I121:I125"/>
    <mergeCell ref="J121:J125"/>
    <mergeCell ref="K121:K125"/>
    <mergeCell ref="R121:R125"/>
    <mergeCell ref="A121:A125"/>
    <mergeCell ref="B121:B125"/>
    <mergeCell ref="C121:C125"/>
    <mergeCell ref="D121:D125"/>
    <mergeCell ref="E121:E125"/>
    <mergeCell ref="F121:F125"/>
    <mergeCell ref="G114:G119"/>
    <mergeCell ref="H114:H119"/>
    <mergeCell ref="I114:I119"/>
    <mergeCell ref="J114:J119"/>
    <mergeCell ref="K114:K119"/>
    <mergeCell ref="R114:R119"/>
    <mergeCell ref="A114:A119"/>
    <mergeCell ref="B114:B119"/>
    <mergeCell ref="C114:C119"/>
    <mergeCell ref="D114:D119"/>
    <mergeCell ref="E114:E119"/>
    <mergeCell ref="F114:F119"/>
    <mergeCell ref="G107:G113"/>
    <mergeCell ref="H107:H113"/>
    <mergeCell ref="I107:I113"/>
    <mergeCell ref="J107:J113"/>
    <mergeCell ref="K107:K113"/>
    <mergeCell ref="R107:R113"/>
    <mergeCell ref="A107:A113"/>
    <mergeCell ref="B107:B113"/>
    <mergeCell ref="C107:C113"/>
    <mergeCell ref="D107:D113"/>
    <mergeCell ref="E107:E113"/>
    <mergeCell ref="F107:F113"/>
    <mergeCell ref="G103:G106"/>
    <mergeCell ref="H103:H106"/>
    <mergeCell ref="I103:I106"/>
    <mergeCell ref="J103:J106"/>
    <mergeCell ref="K103:K106"/>
    <mergeCell ref="R103:R106"/>
    <mergeCell ref="A103:A106"/>
    <mergeCell ref="B103:B106"/>
    <mergeCell ref="C103:C106"/>
    <mergeCell ref="D103:D106"/>
    <mergeCell ref="E103:E106"/>
    <mergeCell ref="F103:F106"/>
    <mergeCell ref="G98:G102"/>
    <mergeCell ref="H98:H102"/>
    <mergeCell ref="I98:I102"/>
    <mergeCell ref="J98:J102"/>
    <mergeCell ref="K98:K102"/>
    <mergeCell ref="R98:R102"/>
    <mergeCell ref="A98:A102"/>
    <mergeCell ref="B98:B102"/>
    <mergeCell ref="C98:C102"/>
    <mergeCell ref="D98:D102"/>
    <mergeCell ref="E98:E102"/>
    <mergeCell ref="F98:F102"/>
    <mergeCell ref="G93:G97"/>
    <mergeCell ref="H93:H97"/>
    <mergeCell ref="I93:I97"/>
    <mergeCell ref="J93:J97"/>
    <mergeCell ref="K93:K97"/>
    <mergeCell ref="R93:R97"/>
    <mergeCell ref="A93:A97"/>
    <mergeCell ref="B93:B97"/>
    <mergeCell ref="C93:C97"/>
    <mergeCell ref="D93:D97"/>
    <mergeCell ref="E93:E97"/>
    <mergeCell ref="F93:F97"/>
    <mergeCell ref="G87:G92"/>
    <mergeCell ref="H87:H92"/>
    <mergeCell ref="I87:I92"/>
    <mergeCell ref="J87:J92"/>
    <mergeCell ref="K87:K92"/>
    <mergeCell ref="R87:R92"/>
    <mergeCell ref="A87:A92"/>
    <mergeCell ref="B87:B92"/>
    <mergeCell ref="C87:C92"/>
    <mergeCell ref="D87:D92"/>
    <mergeCell ref="E87:E92"/>
    <mergeCell ref="F87:F92"/>
    <mergeCell ref="G85:G86"/>
    <mergeCell ref="H85:H86"/>
    <mergeCell ref="I85:I86"/>
    <mergeCell ref="J85:J86"/>
    <mergeCell ref="K85:K86"/>
    <mergeCell ref="R85:R86"/>
    <mergeCell ref="A85:A86"/>
    <mergeCell ref="B85:B86"/>
    <mergeCell ref="C85:C86"/>
    <mergeCell ref="D85:D86"/>
    <mergeCell ref="E85:E86"/>
    <mergeCell ref="F85:F86"/>
    <mergeCell ref="G81:G84"/>
    <mergeCell ref="H81:H84"/>
    <mergeCell ref="I81:I84"/>
    <mergeCell ref="J81:J84"/>
    <mergeCell ref="K81:K84"/>
    <mergeCell ref="R81:R84"/>
    <mergeCell ref="A81:A84"/>
    <mergeCell ref="B81:B84"/>
    <mergeCell ref="C81:C84"/>
    <mergeCell ref="D81:D84"/>
    <mergeCell ref="E81:E84"/>
    <mergeCell ref="F81:F84"/>
    <mergeCell ref="G78:G80"/>
    <mergeCell ref="H78:H80"/>
    <mergeCell ref="I78:I80"/>
    <mergeCell ref="J78:J80"/>
    <mergeCell ref="K78:K80"/>
    <mergeCell ref="R78:R80"/>
    <mergeCell ref="A78:A80"/>
    <mergeCell ref="B78:B80"/>
    <mergeCell ref="C78:C80"/>
    <mergeCell ref="D78:D80"/>
    <mergeCell ref="E78:E80"/>
    <mergeCell ref="F78:F80"/>
    <mergeCell ref="G72:G77"/>
    <mergeCell ref="H72:H77"/>
    <mergeCell ref="I72:I77"/>
    <mergeCell ref="J72:J77"/>
    <mergeCell ref="K72:K77"/>
    <mergeCell ref="R72:R77"/>
    <mergeCell ref="A72:A77"/>
    <mergeCell ref="B72:B77"/>
    <mergeCell ref="C72:C77"/>
    <mergeCell ref="D72:D77"/>
    <mergeCell ref="E72:E77"/>
    <mergeCell ref="F72:F77"/>
    <mergeCell ref="G68:G71"/>
    <mergeCell ref="H68:H71"/>
    <mergeCell ref="I68:I71"/>
    <mergeCell ref="J68:J71"/>
    <mergeCell ref="K68:K71"/>
    <mergeCell ref="R68:R71"/>
    <mergeCell ref="A68:A71"/>
    <mergeCell ref="B68:B71"/>
    <mergeCell ref="C68:C71"/>
    <mergeCell ref="D68:D71"/>
    <mergeCell ref="E68:E71"/>
    <mergeCell ref="F68:F71"/>
    <mergeCell ref="G64:G67"/>
    <mergeCell ref="H64:H67"/>
    <mergeCell ref="I64:I67"/>
    <mergeCell ref="J64:J67"/>
    <mergeCell ref="K64:K67"/>
    <mergeCell ref="R64:R67"/>
    <mergeCell ref="A64:A67"/>
    <mergeCell ref="B64:B67"/>
    <mergeCell ref="C64:C67"/>
    <mergeCell ref="D64:D67"/>
    <mergeCell ref="E64:E67"/>
    <mergeCell ref="F64:F67"/>
    <mergeCell ref="G60:G63"/>
    <mergeCell ref="H60:H63"/>
    <mergeCell ref="I60:I63"/>
    <mergeCell ref="J60:J63"/>
    <mergeCell ref="K60:K63"/>
    <mergeCell ref="R60:R63"/>
    <mergeCell ref="A60:A63"/>
    <mergeCell ref="B60:B63"/>
    <mergeCell ref="C60:C63"/>
    <mergeCell ref="D60:D63"/>
    <mergeCell ref="E60:E63"/>
    <mergeCell ref="F60:F63"/>
    <mergeCell ref="G54:G59"/>
    <mergeCell ref="H54:H59"/>
    <mergeCell ref="I54:I59"/>
    <mergeCell ref="J54:J59"/>
    <mergeCell ref="K54:K59"/>
    <mergeCell ref="R54:R59"/>
    <mergeCell ref="A54:A59"/>
    <mergeCell ref="B54:B59"/>
    <mergeCell ref="C54:C59"/>
    <mergeCell ref="D54:D59"/>
    <mergeCell ref="E54:E59"/>
    <mergeCell ref="F54:F59"/>
    <mergeCell ref="G49:G53"/>
    <mergeCell ref="H49:H53"/>
    <mergeCell ref="I49:I53"/>
    <mergeCell ref="J49:J53"/>
    <mergeCell ref="K49:K53"/>
    <mergeCell ref="R49:R53"/>
    <mergeCell ref="A49:A53"/>
    <mergeCell ref="B49:B53"/>
    <mergeCell ref="C49:C53"/>
    <mergeCell ref="D49:D53"/>
    <mergeCell ref="E49:E53"/>
    <mergeCell ref="F49:F53"/>
    <mergeCell ref="G45:G48"/>
    <mergeCell ref="H45:H48"/>
    <mergeCell ref="I45:I48"/>
    <mergeCell ref="J45:J48"/>
    <mergeCell ref="K45:K48"/>
    <mergeCell ref="R45:R48"/>
    <mergeCell ref="A45:A48"/>
    <mergeCell ref="B45:B48"/>
    <mergeCell ref="C45:C48"/>
    <mergeCell ref="D45:D48"/>
    <mergeCell ref="E45:E48"/>
    <mergeCell ref="F45:F48"/>
    <mergeCell ref="G38:G44"/>
    <mergeCell ref="H38:H44"/>
    <mergeCell ref="I38:I44"/>
    <mergeCell ref="J38:J44"/>
    <mergeCell ref="K38:K44"/>
    <mergeCell ref="R38:R44"/>
    <mergeCell ref="A38:A44"/>
    <mergeCell ref="B38:B44"/>
    <mergeCell ref="C38:C44"/>
    <mergeCell ref="D38:D44"/>
    <mergeCell ref="E38:E44"/>
    <mergeCell ref="F38:F44"/>
    <mergeCell ref="G29:G37"/>
    <mergeCell ref="H29:H37"/>
    <mergeCell ref="I29:I37"/>
    <mergeCell ref="J29:J37"/>
    <mergeCell ref="K29:K37"/>
    <mergeCell ref="R29:R37"/>
    <mergeCell ref="A29:A37"/>
    <mergeCell ref="B29:B37"/>
    <mergeCell ref="C29:C37"/>
    <mergeCell ref="D29:D37"/>
    <mergeCell ref="E29:E37"/>
    <mergeCell ref="F29:F37"/>
    <mergeCell ref="G24:G28"/>
    <mergeCell ref="H24:H28"/>
    <mergeCell ref="I24:I28"/>
    <mergeCell ref="J24:J28"/>
    <mergeCell ref="K24:K28"/>
    <mergeCell ref="R24:R28"/>
    <mergeCell ref="A24:A28"/>
    <mergeCell ref="B24:B28"/>
    <mergeCell ref="C24:C28"/>
    <mergeCell ref="D24:D28"/>
    <mergeCell ref="E24:E28"/>
    <mergeCell ref="F24:F28"/>
    <mergeCell ref="G20:G23"/>
    <mergeCell ref="H20:H23"/>
    <mergeCell ref="I20:I23"/>
    <mergeCell ref="J20:J23"/>
    <mergeCell ref="K20:K23"/>
    <mergeCell ref="R20:R23"/>
    <mergeCell ref="A20:A23"/>
    <mergeCell ref="B20:B23"/>
    <mergeCell ref="C20:C23"/>
    <mergeCell ref="D20:D23"/>
    <mergeCell ref="E20:E23"/>
    <mergeCell ref="F20:F23"/>
    <mergeCell ref="G16:G19"/>
    <mergeCell ref="H16:H19"/>
    <mergeCell ref="I16:I19"/>
    <mergeCell ref="J16:J19"/>
    <mergeCell ref="K16:K19"/>
    <mergeCell ref="R16:R19"/>
    <mergeCell ref="A16:A19"/>
    <mergeCell ref="B16:B19"/>
    <mergeCell ref="C16:C19"/>
    <mergeCell ref="D16:D19"/>
    <mergeCell ref="E16:E19"/>
    <mergeCell ref="F16:F19"/>
    <mergeCell ref="G10:G15"/>
    <mergeCell ref="H10:H15"/>
    <mergeCell ref="I10:I15"/>
    <mergeCell ref="J10:J15"/>
    <mergeCell ref="K10:K15"/>
    <mergeCell ref="R10:R15"/>
    <mergeCell ref="A10:A15"/>
    <mergeCell ref="B10:B15"/>
    <mergeCell ref="C10:C15"/>
    <mergeCell ref="D10:D15"/>
    <mergeCell ref="E10:E15"/>
    <mergeCell ref="F10:F15"/>
    <mergeCell ref="G2:G9"/>
    <mergeCell ref="H2:H9"/>
    <mergeCell ref="I2:I9"/>
    <mergeCell ref="J2:J9"/>
    <mergeCell ref="K2:K9"/>
    <mergeCell ref="R2:R9"/>
    <mergeCell ref="A2:A9"/>
    <mergeCell ref="B2:B9"/>
    <mergeCell ref="C2:C9"/>
    <mergeCell ref="D2:D9"/>
    <mergeCell ref="E2:E9"/>
    <mergeCell ref="F2:F9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專任教師任課清單&amp;R2007/3/30</oddHeader>
    <oddFooter>&amp;C&amp;P</oddFooter>
  </headerFooter>
  <rowBreaks count="34" manualBreakCount="34">
    <brk id="23" max="255" man="1"/>
    <brk id="44" max="255" man="1"/>
    <brk id="71" max="255" man="1"/>
    <brk id="92" max="255" man="1"/>
    <brk id="113" max="255" man="1"/>
    <brk id="130" max="255" man="1"/>
    <brk id="154" max="255" man="1"/>
    <brk id="175" max="255" man="1"/>
    <brk id="199" max="255" man="1"/>
    <brk id="226" max="255" man="1"/>
    <brk id="253" max="255" man="1"/>
    <brk id="273" max="255" man="1"/>
    <brk id="310" max="255" man="1"/>
    <brk id="327" max="255" man="1"/>
    <brk id="346" max="255" man="1"/>
    <brk id="362" max="255" man="1"/>
    <brk id="385" max="255" man="1"/>
    <brk id="409" max="255" man="1"/>
    <brk id="427" max="255" man="1"/>
    <brk id="454" max="255" man="1"/>
    <brk id="472" max="255" man="1"/>
    <brk id="497" max="255" man="1"/>
    <brk id="522" max="255" man="1"/>
    <brk id="546" max="255" man="1"/>
    <brk id="566" max="255" man="1"/>
    <brk id="586" max="255" man="1"/>
    <brk id="606" max="255" man="1"/>
    <brk id="633" max="255" man="1"/>
    <brk id="654" max="255" man="1"/>
    <brk id="675" max="17" man="1"/>
    <brk id="693" max="255" man="1"/>
    <brk id="715" max="255" man="1"/>
    <brk id="732" max="255" man="1"/>
    <brk id="749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158"/>
  <sheetViews>
    <sheetView view="pageBreakPreview" zoomScaleSheetLayoutView="100" zoomScalePageLayoutView="0" workbookViewId="0" topLeftCell="A1">
      <pane xSplit="3" ySplit="1" topLeftCell="I9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106" sqref="M106"/>
    </sheetView>
  </sheetViews>
  <sheetFormatPr defaultColWidth="9.00390625" defaultRowHeight="16.5"/>
  <cols>
    <col min="1" max="1" width="7.75390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6" ht="28.5">
      <c r="A2" s="11" t="s">
        <v>1113</v>
      </c>
      <c r="B2" s="11" t="s">
        <v>1170</v>
      </c>
      <c r="C2" s="11" t="s">
        <v>207</v>
      </c>
      <c r="G2" s="8">
        <v>2</v>
      </c>
      <c r="K2" s="8">
        <v>2</v>
      </c>
      <c r="L2" s="9" t="s">
        <v>135</v>
      </c>
      <c r="M2" s="9" t="s">
        <v>136</v>
      </c>
      <c r="N2" s="8">
        <v>2</v>
      </c>
      <c r="O2" s="8">
        <v>2</v>
      </c>
      <c r="P2" s="8">
        <v>19</v>
      </c>
    </row>
    <row r="3" spans="1:18" ht="14.25">
      <c r="A3" s="14" t="s">
        <v>1113</v>
      </c>
      <c r="B3" s="14" t="s">
        <v>1410</v>
      </c>
      <c r="C3" s="14" t="s">
        <v>1095</v>
      </c>
      <c r="D3" s="15"/>
      <c r="E3" s="15"/>
      <c r="F3" s="15"/>
      <c r="G3" s="15">
        <f>SUM(O3:O4)</f>
        <v>5</v>
      </c>
      <c r="H3" s="15"/>
      <c r="I3" s="15"/>
      <c r="J3" s="15"/>
      <c r="K3" s="15">
        <v>5</v>
      </c>
      <c r="L3" s="9" t="s">
        <v>223</v>
      </c>
      <c r="M3" s="9" t="s">
        <v>1096</v>
      </c>
      <c r="N3" s="8">
        <v>2</v>
      </c>
      <c r="O3" s="8">
        <v>2</v>
      </c>
      <c r="P3" s="8">
        <v>9</v>
      </c>
      <c r="R3" s="16"/>
    </row>
    <row r="4" spans="1:18" ht="28.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1251</v>
      </c>
      <c r="M4" s="9" t="s">
        <v>1097</v>
      </c>
      <c r="N4" s="8">
        <v>3</v>
      </c>
      <c r="O4" s="8">
        <v>3</v>
      </c>
      <c r="P4" s="8">
        <v>8</v>
      </c>
      <c r="R4" s="16"/>
    </row>
    <row r="5" spans="1:16" ht="16.5" customHeight="1">
      <c r="A5" s="11" t="s">
        <v>1113</v>
      </c>
      <c r="B5" s="11" t="s">
        <v>202</v>
      </c>
      <c r="C5" s="11" t="s">
        <v>1090</v>
      </c>
      <c r="G5" s="8">
        <v>2</v>
      </c>
      <c r="K5" s="8">
        <v>2</v>
      </c>
      <c r="L5" s="9" t="s">
        <v>341</v>
      </c>
      <c r="M5" s="9" t="s">
        <v>132</v>
      </c>
      <c r="N5" s="8">
        <v>1</v>
      </c>
      <c r="O5" s="8">
        <v>2</v>
      </c>
      <c r="P5" s="8">
        <v>34</v>
      </c>
    </row>
    <row r="6" spans="1:18" ht="14.25">
      <c r="A6" s="14" t="s">
        <v>1113</v>
      </c>
      <c r="B6" s="14" t="s">
        <v>202</v>
      </c>
      <c r="C6" s="14" t="s">
        <v>481</v>
      </c>
      <c r="D6" s="15"/>
      <c r="E6" s="15"/>
      <c r="F6" s="15"/>
      <c r="G6" s="15">
        <f>SUM(O6:O7)</f>
        <v>6</v>
      </c>
      <c r="H6" s="15"/>
      <c r="I6" s="15"/>
      <c r="J6" s="15"/>
      <c r="K6" s="15">
        <v>6</v>
      </c>
      <c r="L6" s="9" t="s">
        <v>311</v>
      </c>
      <c r="M6" s="9" t="s">
        <v>482</v>
      </c>
      <c r="N6" s="8">
        <v>2</v>
      </c>
      <c r="O6" s="8">
        <v>2</v>
      </c>
      <c r="P6" s="8">
        <v>51</v>
      </c>
      <c r="R6" s="16"/>
    </row>
    <row r="7" spans="1:18" ht="14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483</v>
      </c>
      <c r="M7" s="9" t="s">
        <v>111</v>
      </c>
      <c r="N7" s="8">
        <v>2</v>
      </c>
      <c r="O7" s="8">
        <v>4</v>
      </c>
      <c r="P7" s="8">
        <v>43</v>
      </c>
      <c r="Q7" s="5" t="s">
        <v>1286</v>
      </c>
      <c r="R7" s="16"/>
    </row>
    <row r="8" spans="1:18" ht="14.25">
      <c r="A8" s="14" t="s">
        <v>1113</v>
      </c>
      <c r="B8" s="14" t="s">
        <v>202</v>
      </c>
      <c r="C8" s="14" t="s">
        <v>248</v>
      </c>
      <c r="D8" s="15"/>
      <c r="E8" s="15"/>
      <c r="F8" s="15"/>
      <c r="G8" s="15">
        <f>SUM(O7:O8)</f>
        <v>6</v>
      </c>
      <c r="H8" s="15"/>
      <c r="I8" s="15"/>
      <c r="J8" s="15"/>
      <c r="K8" s="15">
        <v>6</v>
      </c>
      <c r="L8" s="9" t="s">
        <v>249</v>
      </c>
      <c r="M8" s="9" t="s">
        <v>132</v>
      </c>
      <c r="N8" s="8">
        <v>1</v>
      </c>
      <c r="O8" s="8">
        <v>2</v>
      </c>
      <c r="P8" s="8">
        <v>34</v>
      </c>
      <c r="Q8" s="5" t="s">
        <v>1287</v>
      </c>
      <c r="R8" s="16"/>
    </row>
    <row r="9" spans="1:18" ht="14.25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9" t="s">
        <v>110</v>
      </c>
      <c r="M9" s="9" t="s">
        <v>111</v>
      </c>
      <c r="N9" s="8">
        <v>2</v>
      </c>
      <c r="O9" s="8">
        <v>4</v>
      </c>
      <c r="P9" s="8">
        <v>39</v>
      </c>
      <c r="Q9" s="5" t="s">
        <v>1288</v>
      </c>
      <c r="R9" s="16"/>
    </row>
    <row r="10" spans="1:17" ht="16.5" customHeight="1">
      <c r="A10" s="11" t="s">
        <v>1113</v>
      </c>
      <c r="B10" s="11" t="s">
        <v>202</v>
      </c>
      <c r="C10" s="11" t="s">
        <v>273</v>
      </c>
      <c r="G10" s="8">
        <v>4</v>
      </c>
      <c r="K10" s="8">
        <v>4</v>
      </c>
      <c r="L10" s="9" t="s">
        <v>154</v>
      </c>
      <c r="M10" s="9" t="s">
        <v>111</v>
      </c>
      <c r="N10" s="8">
        <v>2</v>
      </c>
      <c r="O10" s="8">
        <v>4</v>
      </c>
      <c r="P10" s="8">
        <v>40</v>
      </c>
      <c r="Q10" s="5" t="s">
        <v>1280</v>
      </c>
    </row>
    <row r="11" spans="1:18" ht="14.25">
      <c r="A11" s="14" t="s">
        <v>1113</v>
      </c>
      <c r="B11" s="14" t="s">
        <v>202</v>
      </c>
      <c r="C11" s="14" t="s">
        <v>281</v>
      </c>
      <c r="D11" s="15"/>
      <c r="E11" s="15"/>
      <c r="F11" s="15"/>
      <c r="G11" s="15">
        <f>SUM(O11:O12)</f>
        <v>4</v>
      </c>
      <c r="H11" s="15"/>
      <c r="I11" s="15"/>
      <c r="J11" s="15"/>
      <c r="K11" s="15">
        <v>4</v>
      </c>
      <c r="L11" s="9" t="s">
        <v>131</v>
      </c>
      <c r="M11" s="9" t="s">
        <v>282</v>
      </c>
      <c r="N11" s="8">
        <v>2</v>
      </c>
      <c r="O11" s="8">
        <v>2</v>
      </c>
      <c r="P11" s="8">
        <v>30</v>
      </c>
      <c r="R11" s="16"/>
    </row>
    <row r="12" spans="1:18" ht="14.25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9" t="s">
        <v>114</v>
      </c>
      <c r="M12" s="9" t="s">
        <v>282</v>
      </c>
      <c r="N12" s="8">
        <v>2</v>
      </c>
      <c r="O12" s="8">
        <v>2</v>
      </c>
      <c r="P12" s="8">
        <v>29</v>
      </c>
      <c r="R12" s="16"/>
    </row>
    <row r="13" spans="1:17" ht="14.25">
      <c r="A13" s="11" t="s">
        <v>1113</v>
      </c>
      <c r="B13" s="11" t="s">
        <v>202</v>
      </c>
      <c r="C13" s="11" t="s">
        <v>283</v>
      </c>
      <c r="G13" s="8">
        <v>4</v>
      </c>
      <c r="K13" s="8">
        <v>4</v>
      </c>
      <c r="L13" s="9" t="s">
        <v>284</v>
      </c>
      <c r="M13" s="9" t="s">
        <v>111</v>
      </c>
      <c r="N13" s="8">
        <v>2</v>
      </c>
      <c r="O13" s="8">
        <v>4</v>
      </c>
      <c r="P13" s="8">
        <v>36</v>
      </c>
      <c r="Q13" s="5" t="s">
        <v>1289</v>
      </c>
    </row>
    <row r="14" spans="1:17" ht="14.25">
      <c r="A14" s="11" t="s">
        <v>1113</v>
      </c>
      <c r="B14" s="11" t="s">
        <v>202</v>
      </c>
      <c r="C14" s="11" t="s">
        <v>241</v>
      </c>
      <c r="G14" s="8">
        <v>4</v>
      </c>
      <c r="K14" s="8">
        <v>4</v>
      </c>
      <c r="L14" s="9" t="s">
        <v>242</v>
      </c>
      <c r="M14" s="9" t="s">
        <v>111</v>
      </c>
      <c r="N14" s="8">
        <v>2</v>
      </c>
      <c r="O14" s="8">
        <v>4</v>
      </c>
      <c r="P14" s="8">
        <v>34</v>
      </c>
      <c r="Q14" s="5" t="s">
        <v>1290</v>
      </c>
    </row>
    <row r="15" spans="1:17" ht="14.25">
      <c r="A15" s="11" t="s">
        <v>1113</v>
      </c>
      <c r="B15" s="11" t="s">
        <v>1252</v>
      </c>
      <c r="C15" s="11" t="s">
        <v>243</v>
      </c>
      <c r="G15" s="8">
        <v>4</v>
      </c>
      <c r="K15" s="8">
        <v>4</v>
      </c>
      <c r="L15" s="9" t="s">
        <v>244</v>
      </c>
      <c r="M15" s="9" t="s">
        <v>111</v>
      </c>
      <c r="N15" s="8">
        <v>2</v>
      </c>
      <c r="O15" s="8">
        <v>4</v>
      </c>
      <c r="P15" s="8">
        <v>39</v>
      </c>
      <c r="Q15" s="5" t="s">
        <v>1291</v>
      </c>
    </row>
    <row r="16" spans="1:16" ht="16.5" customHeight="1">
      <c r="A16" s="11" t="s">
        <v>1113</v>
      </c>
      <c r="B16" s="11" t="s">
        <v>202</v>
      </c>
      <c r="C16" s="11" t="s">
        <v>274</v>
      </c>
      <c r="G16" s="8">
        <v>4</v>
      </c>
      <c r="K16" s="8">
        <v>4</v>
      </c>
      <c r="L16" s="9" t="s">
        <v>275</v>
      </c>
      <c r="M16" s="9" t="s">
        <v>111</v>
      </c>
      <c r="N16" s="8">
        <v>2</v>
      </c>
      <c r="O16" s="8">
        <v>4</v>
      </c>
      <c r="P16" s="8">
        <v>23</v>
      </c>
    </row>
    <row r="17" spans="1:17" ht="14.25">
      <c r="A17" s="11" t="s">
        <v>1113</v>
      </c>
      <c r="B17" s="11" t="s">
        <v>202</v>
      </c>
      <c r="C17" s="11" t="s">
        <v>609</v>
      </c>
      <c r="G17" s="8">
        <v>2</v>
      </c>
      <c r="K17" s="8">
        <v>2</v>
      </c>
      <c r="L17" s="9" t="s">
        <v>472</v>
      </c>
      <c r="M17" s="9" t="s">
        <v>132</v>
      </c>
      <c r="N17" s="8">
        <v>1</v>
      </c>
      <c r="O17" s="8">
        <v>2</v>
      </c>
      <c r="P17" s="8">
        <v>45</v>
      </c>
      <c r="Q17" s="5" t="s">
        <v>1292</v>
      </c>
    </row>
    <row r="18" spans="1:16" ht="16.5" customHeight="1">
      <c r="A18" s="11" t="s">
        <v>119</v>
      </c>
      <c r="B18" s="11" t="s">
        <v>202</v>
      </c>
      <c r="C18" s="11" t="s">
        <v>271</v>
      </c>
      <c r="G18" s="8">
        <v>2</v>
      </c>
      <c r="K18" s="8">
        <v>2</v>
      </c>
      <c r="L18" s="9" t="s">
        <v>115</v>
      </c>
      <c r="M18" s="9" t="s">
        <v>272</v>
      </c>
      <c r="N18" s="8">
        <v>2</v>
      </c>
      <c r="O18" s="8">
        <v>2</v>
      </c>
      <c r="P18" s="8">
        <v>43</v>
      </c>
    </row>
    <row r="19" spans="1:18" ht="28.5">
      <c r="A19" s="14" t="s">
        <v>1113</v>
      </c>
      <c r="B19" s="14" t="s">
        <v>202</v>
      </c>
      <c r="C19" s="14" t="s">
        <v>279</v>
      </c>
      <c r="D19" s="15"/>
      <c r="E19" s="15"/>
      <c r="F19" s="15"/>
      <c r="G19" s="15">
        <f>SUM(O19:O20)</f>
        <v>4</v>
      </c>
      <c r="H19" s="15"/>
      <c r="I19" s="15"/>
      <c r="J19" s="15"/>
      <c r="K19" s="15">
        <v>4</v>
      </c>
      <c r="L19" s="9" t="s">
        <v>1250</v>
      </c>
      <c r="M19" s="9" t="s">
        <v>237</v>
      </c>
      <c r="N19" s="8">
        <v>2</v>
      </c>
      <c r="O19" s="8">
        <v>2</v>
      </c>
      <c r="P19" s="8">
        <v>43</v>
      </c>
      <c r="R19" s="16"/>
    </row>
    <row r="20" spans="1:18" ht="28.5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9" t="s">
        <v>1248</v>
      </c>
      <c r="M20" s="9" t="s">
        <v>280</v>
      </c>
      <c r="N20" s="8">
        <v>2</v>
      </c>
      <c r="O20" s="8">
        <v>2</v>
      </c>
      <c r="P20" s="8">
        <v>24</v>
      </c>
      <c r="R20" s="16"/>
    </row>
    <row r="21" spans="1:16" ht="16.5" customHeight="1">
      <c r="A21" s="11" t="s">
        <v>1113</v>
      </c>
      <c r="B21" s="11" t="s">
        <v>202</v>
      </c>
      <c r="C21" s="11" t="s">
        <v>1093</v>
      </c>
      <c r="G21" s="8">
        <v>2</v>
      </c>
      <c r="K21" s="8">
        <v>2</v>
      </c>
      <c r="L21" s="9" t="s">
        <v>145</v>
      </c>
      <c r="M21" s="9" t="s">
        <v>620</v>
      </c>
      <c r="N21" s="8">
        <v>2</v>
      </c>
      <c r="O21" s="8">
        <v>2</v>
      </c>
      <c r="P21" s="8">
        <v>39</v>
      </c>
    </row>
    <row r="22" spans="1:17" ht="14.25">
      <c r="A22" s="11" t="s">
        <v>1113</v>
      </c>
      <c r="B22" s="11" t="s">
        <v>202</v>
      </c>
      <c r="C22" s="11" t="s">
        <v>1094</v>
      </c>
      <c r="G22" s="8">
        <v>2</v>
      </c>
      <c r="K22" s="8">
        <v>2</v>
      </c>
      <c r="L22" s="9" t="s">
        <v>145</v>
      </c>
      <c r="M22" s="9" t="s">
        <v>146</v>
      </c>
      <c r="N22" s="8">
        <v>1</v>
      </c>
      <c r="O22" s="8">
        <v>2</v>
      </c>
      <c r="P22" s="8">
        <v>48</v>
      </c>
      <c r="Q22" s="5" t="s">
        <v>1273</v>
      </c>
    </row>
    <row r="23" spans="1:18" ht="14.25">
      <c r="A23" s="14" t="s">
        <v>1113</v>
      </c>
      <c r="B23" s="14" t="s">
        <v>202</v>
      </c>
      <c r="C23" s="14" t="s">
        <v>227</v>
      </c>
      <c r="D23" s="15"/>
      <c r="E23" s="15"/>
      <c r="F23" s="15"/>
      <c r="G23" s="15">
        <f>SUM(O23:O24)</f>
        <v>4</v>
      </c>
      <c r="H23" s="15"/>
      <c r="I23" s="15"/>
      <c r="J23" s="15"/>
      <c r="K23" s="15">
        <v>4</v>
      </c>
      <c r="L23" s="9" t="s">
        <v>112</v>
      </c>
      <c r="M23" s="9" t="s">
        <v>228</v>
      </c>
      <c r="N23" s="8">
        <v>2</v>
      </c>
      <c r="O23" s="8">
        <v>2</v>
      </c>
      <c r="P23" s="8">
        <v>54</v>
      </c>
      <c r="R23" s="16"/>
    </row>
    <row r="24" spans="1:18" ht="28.5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9" t="s">
        <v>1250</v>
      </c>
      <c r="M24" s="9" t="s">
        <v>228</v>
      </c>
      <c r="N24" s="8">
        <v>2</v>
      </c>
      <c r="O24" s="8">
        <v>2</v>
      </c>
      <c r="P24" s="8">
        <v>53</v>
      </c>
      <c r="R24" s="16"/>
    </row>
    <row r="25" spans="1:18" ht="28.5">
      <c r="A25" s="11" t="s">
        <v>119</v>
      </c>
      <c r="B25" s="11" t="s">
        <v>276</v>
      </c>
      <c r="C25" s="11" t="s">
        <v>277</v>
      </c>
      <c r="G25" s="8">
        <v>2</v>
      </c>
      <c r="K25" s="8">
        <v>2</v>
      </c>
      <c r="L25" s="9" t="s">
        <v>115</v>
      </c>
      <c r="M25" s="9" t="s">
        <v>278</v>
      </c>
      <c r="N25" s="8">
        <v>2</v>
      </c>
      <c r="O25" s="8">
        <v>2</v>
      </c>
      <c r="P25" s="8">
        <v>40</v>
      </c>
      <c r="R25" s="7" t="s">
        <v>1396</v>
      </c>
    </row>
    <row r="26" spans="1:16" ht="16.5" customHeight="1">
      <c r="A26" s="11" t="s">
        <v>1113</v>
      </c>
      <c r="B26" s="11" t="s">
        <v>202</v>
      </c>
      <c r="C26" s="11" t="s">
        <v>285</v>
      </c>
      <c r="G26" s="8">
        <v>3</v>
      </c>
      <c r="K26" s="8">
        <v>3</v>
      </c>
      <c r="L26" s="9" t="s">
        <v>223</v>
      </c>
      <c r="M26" s="9" t="s">
        <v>286</v>
      </c>
      <c r="N26" s="8">
        <v>3</v>
      </c>
      <c r="O26" s="8">
        <v>3</v>
      </c>
      <c r="P26" s="8">
        <v>11</v>
      </c>
    </row>
    <row r="27" spans="1:16" ht="16.5" customHeight="1">
      <c r="A27" s="11" t="s">
        <v>119</v>
      </c>
      <c r="B27" s="11" t="s">
        <v>202</v>
      </c>
      <c r="C27" s="11" t="s">
        <v>287</v>
      </c>
      <c r="G27" s="8">
        <v>2</v>
      </c>
      <c r="K27" s="8">
        <v>2</v>
      </c>
      <c r="L27" s="9" t="s">
        <v>115</v>
      </c>
      <c r="M27" s="9" t="s">
        <v>288</v>
      </c>
      <c r="N27" s="8">
        <v>2</v>
      </c>
      <c r="O27" s="8">
        <v>2</v>
      </c>
      <c r="P27" s="8">
        <v>53</v>
      </c>
    </row>
    <row r="28" spans="1:16" ht="16.5" customHeight="1">
      <c r="A28" s="11" t="s">
        <v>1113</v>
      </c>
      <c r="B28" s="11" t="s">
        <v>202</v>
      </c>
      <c r="C28" s="11" t="s">
        <v>289</v>
      </c>
      <c r="G28" s="8">
        <v>3</v>
      </c>
      <c r="K28" s="8">
        <v>3</v>
      </c>
      <c r="L28" s="9" t="s">
        <v>182</v>
      </c>
      <c r="M28" s="9" t="s">
        <v>290</v>
      </c>
      <c r="N28" s="8">
        <v>3</v>
      </c>
      <c r="O28" s="8">
        <v>3</v>
      </c>
      <c r="P28" s="8">
        <v>25</v>
      </c>
    </row>
    <row r="29" spans="1:16" ht="16.5" customHeight="1">
      <c r="A29" s="11" t="s">
        <v>1113</v>
      </c>
      <c r="B29" s="11" t="s">
        <v>202</v>
      </c>
      <c r="C29" s="11" t="s">
        <v>291</v>
      </c>
      <c r="G29" s="8">
        <v>3</v>
      </c>
      <c r="K29" s="8">
        <v>3</v>
      </c>
      <c r="L29" s="9" t="s">
        <v>182</v>
      </c>
      <c r="M29" s="9" t="s">
        <v>292</v>
      </c>
      <c r="N29" s="8">
        <v>3</v>
      </c>
      <c r="O29" s="8">
        <v>3</v>
      </c>
      <c r="P29" s="8">
        <v>30</v>
      </c>
    </row>
    <row r="30" spans="1:18" ht="14.25">
      <c r="A30" s="14" t="s">
        <v>35</v>
      </c>
      <c r="B30" s="14" t="s">
        <v>315</v>
      </c>
      <c r="C30" s="14" t="s">
        <v>665</v>
      </c>
      <c r="D30" s="15"/>
      <c r="E30" s="15"/>
      <c r="F30" s="15"/>
      <c r="G30" s="15">
        <v>1</v>
      </c>
      <c r="H30" s="15"/>
      <c r="I30" s="15"/>
      <c r="J30" s="15"/>
      <c r="K30" s="15">
        <v>1</v>
      </c>
      <c r="L30" s="9" t="s">
        <v>140</v>
      </c>
      <c r="M30" s="9" t="s">
        <v>1171</v>
      </c>
      <c r="N30" s="8">
        <v>1</v>
      </c>
      <c r="O30" s="8">
        <v>0.5</v>
      </c>
      <c r="P30" s="8">
        <v>1</v>
      </c>
      <c r="R30" s="16"/>
    </row>
    <row r="31" spans="1:18" ht="14.25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9" t="s">
        <v>140</v>
      </c>
      <c r="M31" s="9" t="s">
        <v>1150</v>
      </c>
      <c r="N31" s="8">
        <v>1</v>
      </c>
      <c r="O31" s="8">
        <v>0.5</v>
      </c>
      <c r="P31" s="8">
        <v>1</v>
      </c>
      <c r="R31" s="16"/>
    </row>
    <row r="32" spans="1:17" ht="14.25">
      <c r="A32" s="11" t="s">
        <v>141</v>
      </c>
      <c r="B32" s="11" t="s">
        <v>202</v>
      </c>
      <c r="C32" s="11" t="s">
        <v>664</v>
      </c>
      <c r="G32" s="8">
        <v>4</v>
      </c>
      <c r="K32" s="8">
        <v>4</v>
      </c>
      <c r="L32" s="9" t="s">
        <v>259</v>
      </c>
      <c r="M32" s="9" t="s">
        <v>629</v>
      </c>
      <c r="N32" s="8">
        <v>2</v>
      </c>
      <c r="O32" s="8">
        <v>4</v>
      </c>
      <c r="P32" s="8">
        <v>45</v>
      </c>
      <c r="Q32" s="5" t="s">
        <v>1294</v>
      </c>
    </row>
    <row r="33" spans="1:16" ht="28.5">
      <c r="A33" s="11" t="s">
        <v>141</v>
      </c>
      <c r="B33" s="11" t="s">
        <v>202</v>
      </c>
      <c r="C33" s="11" t="s">
        <v>659</v>
      </c>
      <c r="G33" s="8">
        <v>2</v>
      </c>
      <c r="K33" s="8">
        <v>2</v>
      </c>
      <c r="L33" s="9" t="s">
        <v>1132</v>
      </c>
      <c r="M33" s="9" t="s">
        <v>660</v>
      </c>
      <c r="N33" s="8">
        <v>2</v>
      </c>
      <c r="O33" s="8">
        <v>2</v>
      </c>
      <c r="P33" s="8">
        <v>52</v>
      </c>
    </row>
    <row r="34" spans="1:16" ht="16.5" customHeight="1">
      <c r="A34" s="11" t="s">
        <v>191</v>
      </c>
      <c r="B34" s="11" t="s">
        <v>202</v>
      </c>
      <c r="C34" s="11" t="s">
        <v>736</v>
      </c>
      <c r="G34" s="8">
        <v>2</v>
      </c>
      <c r="K34" s="8">
        <v>2</v>
      </c>
      <c r="L34" s="9" t="s">
        <v>205</v>
      </c>
      <c r="M34" s="9" t="s">
        <v>188</v>
      </c>
      <c r="N34" s="8">
        <v>2</v>
      </c>
      <c r="O34" s="8">
        <v>2</v>
      </c>
      <c r="P34" s="8">
        <v>41</v>
      </c>
    </row>
    <row r="35" spans="1:16" ht="16.5" customHeight="1">
      <c r="A35" s="11" t="s">
        <v>191</v>
      </c>
      <c r="B35" s="11" t="s">
        <v>202</v>
      </c>
      <c r="C35" s="11" t="s">
        <v>742</v>
      </c>
      <c r="G35" s="8">
        <v>2</v>
      </c>
      <c r="K35" s="8">
        <v>2</v>
      </c>
      <c r="L35" s="9" t="s">
        <v>303</v>
      </c>
      <c r="M35" s="9" t="s">
        <v>743</v>
      </c>
      <c r="N35" s="8">
        <v>2</v>
      </c>
      <c r="O35" s="8">
        <v>2</v>
      </c>
      <c r="P35" s="8">
        <v>52</v>
      </c>
    </row>
    <row r="36" spans="1:18" ht="14.25">
      <c r="A36" s="11" t="s">
        <v>1141</v>
      </c>
      <c r="B36" s="11" t="s">
        <v>202</v>
      </c>
      <c r="C36" s="11" t="s">
        <v>749</v>
      </c>
      <c r="G36" s="8">
        <v>4</v>
      </c>
      <c r="K36" s="8">
        <v>4</v>
      </c>
      <c r="L36" s="9" t="s">
        <v>717</v>
      </c>
      <c r="M36" s="9" t="s">
        <v>111</v>
      </c>
      <c r="N36" s="8">
        <v>2</v>
      </c>
      <c r="O36" s="8">
        <v>4</v>
      </c>
      <c r="P36" s="8">
        <v>38</v>
      </c>
      <c r="Q36" s="5" t="s">
        <v>1299</v>
      </c>
      <c r="R36" s="7" t="s">
        <v>1396</v>
      </c>
    </row>
    <row r="37" spans="1:18" ht="14.25">
      <c r="A37" s="14" t="s">
        <v>191</v>
      </c>
      <c r="B37" s="14" t="s">
        <v>202</v>
      </c>
      <c r="C37" s="14" t="s">
        <v>203</v>
      </c>
      <c r="D37" s="15"/>
      <c r="E37" s="15"/>
      <c r="F37" s="15"/>
      <c r="G37" s="15">
        <v>4</v>
      </c>
      <c r="H37" s="15"/>
      <c r="I37" s="15"/>
      <c r="J37" s="15"/>
      <c r="K37" s="15">
        <v>4</v>
      </c>
      <c r="L37" s="9" t="s">
        <v>100</v>
      </c>
      <c r="M37" s="9" t="s">
        <v>204</v>
      </c>
      <c r="N37" s="8">
        <v>2</v>
      </c>
      <c r="O37" s="8">
        <v>2</v>
      </c>
      <c r="P37" s="8">
        <v>53</v>
      </c>
      <c r="R37" s="16"/>
    </row>
    <row r="38" spans="1:18" ht="14.25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9" t="s">
        <v>205</v>
      </c>
      <c r="M38" s="9" t="s">
        <v>206</v>
      </c>
      <c r="N38" s="8">
        <v>2</v>
      </c>
      <c r="O38" s="8">
        <v>2</v>
      </c>
      <c r="P38" s="8">
        <v>40</v>
      </c>
      <c r="R38" s="16"/>
    </row>
    <row r="39" spans="1:16" ht="14.25">
      <c r="A39" s="11" t="s">
        <v>191</v>
      </c>
      <c r="B39" s="11" t="s">
        <v>202</v>
      </c>
      <c r="C39" s="11" t="s">
        <v>750</v>
      </c>
      <c r="G39" s="8">
        <v>2</v>
      </c>
      <c r="K39" s="8">
        <v>2</v>
      </c>
      <c r="L39" s="9" t="s">
        <v>100</v>
      </c>
      <c r="M39" s="9" t="s">
        <v>751</v>
      </c>
      <c r="N39" s="8">
        <v>2</v>
      </c>
      <c r="O39" s="8">
        <v>2</v>
      </c>
      <c r="P39" s="8">
        <v>52</v>
      </c>
    </row>
    <row r="40" spans="1:16" ht="14.25">
      <c r="A40" s="11" t="s">
        <v>537</v>
      </c>
      <c r="B40" s="11" t="s">
        <v>202</v>
      </c>
      <c r="C40" s="11" t="s">
        <v>615</v>
      </c>
      <c r="G40" s="8">
        <v>3</v>
      </c>
      <c r="K40" s="8">
        <v>3</v>
      </c>
      <c r="L40" s="9" t="s">
        <v>107</v>
      </c>
      <c r="M40" s="9" t="s">
        <v>616</v>
      </c>
      <c r="N40" s="8">
        <v>3</v>
      </c>
      <c r="O40" s="8">
        <v>3</v>
      </c>
      <c r="P40" s="8">
        <v>49</v>
      </c>
    </row>
    <row r="41" spans="1:18" ht="28.5">
      <c r="A41" s="14" t="s">
        <v>537</v>
      </c>
      <c r="B41" s="14" t="s">
        <v>202</v>
      </c>
      <c r="C41" s="14" t="s">
        <v>597</v>
      </c>
      <c r="D41" s="15"/>
      <c r="E41" s="15"/>
      <c r="F41" s="15"/>
      <c r="G41" s="15">
        <f>SUM(O41:O42)</f>
        <v>4</v>
      </c>
      <c r="H41" s="15"/>
      <c r="I41" s="15"/>
      <c r="J41" s="15"/>
      <c r="K41" s="15">
        <v>4</v>
      </c>
      <c r="L41" s="9" t="s">
        <v>14</v>
      </c>
      <c r="M41" s="9" t="s">
        <v>598</v>
      </c>
      <c r="N41" s="8">
        <v>1</v>
      </c>
      <c r="O41" s="8">
        <v>2</v>
      </c>
      <c r="P41" s="8">
        <v>33</v>
      </c>
      <c r="R41" s="16"/>
    </row>
    <row r="42" spans="1:18" ht="28.5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9" t="s">
        <v>14</v>
      </c>
      <c r="M42" s="9" t="s">
        <v>599</v>
      </c>
      <c r="N42" s="8">
        <v>1</v>
      </c>
      <c r="O42" s="8">
        <v>2</v>
      </c>
      <c r="P42" s="8">
        <v>40</v>
      </c>
      <c r="R42" s="16"/>
    </row>
    <row r="43" spans="1:18" ht="14.25">
      <c r="A43" s="14" t="s">
        <v>26</v>
      </c>
      <c r="B43" s="14" t="s">
        <v>202</v>
      </c>
      <c r="C43" s="14" t="s">
        <v>595</v>
      </c>
      <c r="D43" s="15"/>
      <c r="E43" s="15"/>
      <c r="F43" s="15"/>
      <c r="G43" s="15">
        <f>SUM(O43:O45)</f>
        <v>6</v>
      </c>
      <c r="H43" s="15"/>
      <c r="I43" s="15"/>
      <c r="J43" s="15"/>
      <c r="K43" s="15">
        <v>6</v>
      </c>
      <c r="L43" s="9" t="s">
        <v>232</v>
      </c>
      <c r="M43" s="9" t="s">
        <v>596</v>
      </c>
      <c r="N43" s="8">
        <v>2</v>
      </c>
      <c r="O43" s="8">
        <v>2</v>
      </c>
      <c r="P43" s="8">
        <v>55</v>
      </c>
      <c r="R43" s="16"/>
    </row>
    <row r="44" spans="1:18" ht="14.25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9" t="s">
        <v>97</v>
      </c>
      <c r="M44" s="9" t="s">
        <v>538</v>
      </c>
      <c r="N44" s="8">
        <v>1</v>
      </c>
      <c r="O44" s="8">
        <v>2</v>
      </c>
      <c r="P44" s="8">
        <v>55</v>
      </c>
      <c r="R44" s="16"/>
    </row>
    <row r="45" spans="1:18" ht="14.25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9" t="s">
        <v>98</v>
      </c>
      <c r="M45" s="9" t="s">
        <v>538</v>
      </c>
      <c r="N45" s="8">
        <v>1</v>
      </c>
      <c r="O45" s="8">
        <v>2</v>
      </c>
      <c r="P45" s="8">
        <v>62</v>
      </c>
      <c r="R45" s="16"/>
    </row>
    <row r="46" spans="1:18" ht="14.25">
      <c r="A46" s="14" t="s">
        <v>537</v>
      </c>
      <c r="B46" s="14" t="s">
        <v>202</v>
      </c>
      <c r="C46" s="14" t="s">
        <v>657</v>
      </c>
      <c r="D46" s="15"/>
      <c r="E46" s="15"/>
      <c r="F46" s="15"/>
      <c r="G46" s="15">
        <v>4</v>
      </c>
      <c r="H46" s="15"/>
      <c r="I46" s="15"/>
      <c r="J46" s="15"/>
      <c r="K46" s="15">
        <v>4</v>
      </c>
      <c r="L46" s="9" t="s">
        <v>541</v>
      </c>
      <c r="M46" s="9" t="s">
        <v>658</v>
      </c>
      <c r="N46" s="8">
        <v>2</v>
      </c>
      <c r="O46" s="8">
        <v>2</v>
      </c>
      <c r="P46" s="8">
        <v>37</v>
      </c>
      <c r="R46" s="16"/>
    </row>
    <row r="47" spans="1:18" ht="14.25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9" t="s">
        <v>543</v>
      </c>
      <c r="M47" s="9" t="s">
        <v>658</v>
      </c>
      <c r="N47" s="8">
        <v>2</v>
      </c>
      <c r="O47" s="8">
        <v>2</v>
      </c>
      <c r="P47" s="8">
        <v>37</v>
      </c>
      <c r="R47" s="16"/>
    </row>
    <row r="48" spans="1:18" ht="14.25">
      <c r="A48" s="14" t="s">
        <v>537</v>
      </c>
      <c r="B48" s="14" t="s">
        <v>202</v>
      </c>
      <c r="C48" s="14" t="s">
        <v>607</v>
      </c>
      <c r="D48" s="15"/>
      <c r="E48" s="15"/>
      <c r="F48" s="15"/>
      <c r="G48" s="15">
        <f>SUM(O48:O49)</f>
        <v>4</v>
      </c>
      <c r="H48" s="15"/>
      <c r="I48" s="15"/>
      <c r="J48" s="15"/>
      <c r="K48" s="15">
        <v>2</v>
      </c>
      <c r="L48" s="9" t="s">
        <v>541</v>
      </c>
      <c r="M48" s="9" t="s">
        <v>608</v>
      </c>
      <c r="N48" s="8">
        <v>2</v>
      </c>
      <c r="O48" s="8">
        <v>2</v>
      </c>
      <c r="P48" s="8">
        <v>50</v>
      </c>
      <c r="R48" s="16"/>
    </row>
    <row r="49" spans="1:18" ht="14.25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9" t="s">
        <v>543</v>
      </c>
      <c r="M49" s="9" t="s">
        <v>608</v>
      </c>
      <c r="N49" s="8">
        <v>2</v>
      </c>
      <c r="O49" s="8">
        <v>2</v>
      </c>
      <c r="P49" s="8">
        <v>31</v>
      </c>
      <c r="R49" s="16"/>
    </row>
    <row r="50" spans="1:18" ht="16.5" customHeight="1">
      <c r="A50" s="11" t="s">
        <v>26</v>
      </c>
      <c r="B50" s="11" t="s">
        <v>202</v>
      </c>
      <c r="C50" s="11" t="s">
        <v>605</v>
      </c>
      <c r="G50" s="8">
        <v>0.5</v>
      </c>
      <c r="K50" s="8">
        <v>0.5</v>
      </c>
      <c r="L50" s="9" t="s">
        <v>232</v>
      </c>
      <c r="M50" s="9" t="s">
        <v>606</v>
      </c>
      <c r="N50" s="8">
        <v>2</v>
      </c>
      <c r="O50" s="8">
        <v>0.5</v>
      </c>
      <c r="P50" s="8">
        <v>40</v>
      </c>
      <c r="R50" s="7" t="s">
        <v>1431</v>
      </c>
    </row>
    <row r="51" spans="1:16" ht="16.5" customHeight="1">
      <c r="A51" s="11" t="s">
        <v>26</v>
      </c>
      <c r="B51" s="11" t="s">
        <v>202</v>
      </c>
      <c r="C51" s="11" t="s">
        <v>604</v>
      </c>
      <c r="G51" s="8">
        <v>2</v>
      </c>
      <c r="K51" s="8">
        <v>2</v>
      </c>
      <c r="L51" s="9" t="s">
        <v>112</v>
      </c>
      <c r="M51" s="9" t="s">
        <v>540</v>
      </c>
      <c r="N51" s="8">
        <v>2</v>
      </c>
      <c r="O51" s="8">
        <v>2</v>
      </c>
      <c r="P51" s="8">
        <v>53</v>
      </c>
    </row>
    <row r="52" spans="1:16" ht="28.5">
      <c r="A52" s="11" t="s">
        <v>422</v>
      </c>
      <c r="B52" s="11" t="s">
        <v>1358</v>
      </c>
      <c r="C52" s="11" t="s">
        <v>499</v>
      </c>
      <c r="G52" s="8">
        <v>2</v>
      </c>
      <c r="K52" s="8">
        <v>2</v>
      </c>
      <c r="L52" s="9" t="s">
        <v>269</v>
      </c>
      <c r="M52" s="9" t="s">
        <v>500</v>
      </c>
      <c r="N52" s="8">
        <v>2</v>
      </c>
      <c r="O52" s="8">
        <v>2</v>
      </c>
      <c r="P52" s="8">
        <v>47</v>
      </c>
    </row>
    <row r="53" spans="1:16" ht="16.5" customHeight="1">
      <c r="A53" s="11" t="s">
        <v>9</v>
      </c>
      <c r="B53" s="11" t="s">
        <v>202</v>
      </c>
      <c r="C53" s="11" t="s">
        <v>1011</v>
      </c>
      <c r="G53" s="8">
        <v>2</v>
      </c>
      <c r="K53" s="8">
        <v>2</v>
      </c>
      <c r="L53" s="9" t="s">
        <v>321</v>
      </c>
      <c r="M53" s="9" t="s">
        <v>1012</v>
      </c>
      <c r="N53" s="8">
        <v>2</v>
      </c>
      <c r="O53" s="8">
        <v>2</v>
      </c>
      <c r="P53" s="8">
        <v>47</v>
      </c>
    </row>
    <row r="54" spans="1:16" ht="16.5" customHeight="1">
      <c r="A54" s="11" t="s">
        <v>9</v>
      </c>
      <c r="B54" s="11" t="s">
        <v>202</v>
      </c>
      <c r="C54" s="11" t="s">
        <v>484</v>
      </c>
      <c r="G54" s="8">
        <v>2</v>
      </c>
      <c r="K54" s="8">
        <v>2</v>
      </c>
      <c r="L54" s="9" t="s">
        <v>93</v>
      </c>
      <c r="M54" s="9" t="s">
        <v>485</v>
      </c>
      <c r="N54" s="8">
        <v>2</v>
      </c>
      <c r="O54" s="8">
        <v>2</v>
      </c>
      <c r="P54" s="8">
        <v>44</v>
      </c>
    </row>
    <row r="55" spans="1:16" ht="28.5">
      <c r="A55" s="11" t="s">
        <v>422</v>
      </c>
      <c r="B55" s="11" t="s">
        <v>202</v>
      </c>
      <c r="C55" s="11" t="s">
        <v>494</v>
      </c>
      <c r="G55" s="8">
        <v>2</v>
      </c>
      <c r="K55" s="8">
        <v>2</v>
      </c>
      <c r="L55" s="9" t="s">
        <v>1127</v>
      </c>
      <c r="M55" s="9" t="s">
        <v>495</v>
      </c>
      <c r="N55" s="8">
        <v>2</v>
      </c>
      <c r="O55" s="8">
        <v>2</v>
      </c>
      <c r="P55" s="8">
        <v>14</v>
      </c>
    </row>
    <row r="56" spans="1:16" ht="16.5" customHeight="1">
      <c r="A56" s="11" t="s">
        <v>9</v>
      </c>
      <c r="B56" s="11" t="s">
        <v>202</v>
      </c>
      <c r="C56" s="11" t="s">
        <v>479</v>
      </c>
      <c r="G56" s="8">
        <v>2</v>
      </c>
      <c r="K56" s="8">
        <v>2</v>
      </c>
      <c r="L56" s="9" t="s">
        <v>321</v>
      </c>
      <c r="M56" s="9" t="s">
        <v>480</v>
      </c>
      <c r="N56" s="8">
        <v>2</v>
      </c>
      <c r="O56" s="8">
        <v>2</v>
      </c>
      <c r="P56" s="8">
        <v>57</v>
      </c>
    </row>
    <row r="57" spans="1:16" ht="28.5">
      <c r="A57" s="14" t="s">
        <v>422</v>
      </c>
      <c r="B57" s="14" t="s">
        <v>202</v>
      </c>
      <c r="C57" s="14" t="s">
        <v>491</v>
      </c>
      <c r="D57" s="15"/>
      <c r="E57" s="15"/>
      <c r="F57" s="15"/>
      <c r="G57" s="15">
        <f>SUM(O57:O58)</f>
        <v>4</v>
      </c>
      <c r="H57" s="15"/>
      <c r="I57" s="15"/>
      <c r="J57" s="15"/>
      <c r="K57" s="15">
        <v>4</v>
      </c>
      <c r="L57" s="9" t="s">
        <v>1125</v>
      </c>
      <c r="M57" s="9" t="s">
        <v>492</v>
      </c>
      <c r="N57" s="8">
        <v>2</v>
      </c>
      <c r="O57" s="8">
        <v>2</v>
      </c>
      <c r="P57" s="8">
        <v>46</v>
      </c>
    </row>
    <row r="58" spans="1:16" ht="28.5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9" t="s">
        <v>1125</v>
      </c>
      <c r="M58" s="9" t="s">
        <v>493</v>
      </c>
      <c r="N58" s="8">
        <v>2</v>
      </c>
      <c r="O58" s="8">
        <v>2</v>
      </c>
      <c r="P58" s="8">
        <v>20</v>
      </c>
    </row>
    <row r="59" spans="1:17" ht="14.25">
      <c r="A59" s="11" t="s">
        <v>9</v>
      </c>
      <c r="B59" s="11" t="s">
        <v>202</v>
      </c>
      <c r="C59" s="11" t="s">
        <v>496</v>
      </c>
      <c r="G59" s="8">
        <v>2</v>
      </c>
      <c r="K59" s="8">
        <v>2</v>
      </c>
      <c r="L59" s="9" t="s">
        <v>187</v>
      </c>
      <c r="M59" s="9" t="s">
        <v>132</v>
      </c>
      <c r="N59" s="8">
        <v>1</v>
      </c>
      <c r="O59" s="8">
        <v>2</v>
      </c>
      <c r="P59" s="8">
        <v>34</v>
      </c>
      <c r="Q59" s="5" t="s">
        <v>1279</v>
      </c>
    </row>
    <row r="60" spans="1:17" ht="14.25">
      <c r="A60" s="11" t="s">
        <v>9</v>
      </c>
      <c r="B60" s="11" t="s">
        <v>202</v>
      </c>
      <c r="C60" s="11" t="s">
        <v>497</v>
      </c>
      <c r="G60" s="8">
        <v>2</v>
      </c>
      <c r="K60" s="8">
        <v>2</v>
      </c>
      <c r="L60" s="9" t="s">
        <v>267</v>
      </c>
      <c r="M60" s="9" t="s">
        <v>132</v>
      </c>
      <c r="N60" s="8">
        <v>1</v>
      </c>
      <c r="O60" s="8">
        <v>2</v>
      </c>
      <c r="P60" s="8">
        <v>27</v>
      </c>
      <c r="Q60" s="5" t="s">
        <v>1283</v>
      </c>
    </row>
    <row r="61" spans="1:18" ht="28.5">
      <c r="A61" s="14" t="s">
        <v>295</v>
      </c>
      <c r="B61" s="14" t="s">
        <v>293</v>
      </c>
      <c r="C61" s="14" t="s">
        <v>294</v>
      </c>
      <c r="D61" s="15"/>
      <c r="E61" s="15"/>
      <c r="F61" s="15"/>
      <c r="G61" s="15">
        <f>SUM(O61:O62)</f>
        <v>4</v>
      </c>
      <c r="H61" s="15"/>
      <c r="I61" s="15"/>
      <c r="J61" s="15"/>
      <c r="K61" s="15">
        <v>4</v>
      </c>
      <c r="L61" s="9" t="s">
        <v>1194</v>
      </c>
      <c r="M61" s="9" t="s">
        <v>296</v>
      </c>
      <c r="N61" s="8">
        <v>2</v>
      </c>
      <c r="O61" s="8">
        <v>2</v>
      </c>
      <c r="P61" s="8">
        <v>47</v>
      </c>
      <c r="R61" s="16"/>
    </row>
    <row r="62" spans="1:18" ht="28.5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9" t="s">
        <v>1194</v>
      </c>
      <c r="M62" s="9" t="s">
        <v>297</v>
      </c>
      <c r="N62" s="8">
        <v>2</v>
      </c>
      <c r="O62" s="8">
        <v>2</v>
      </c>
      <c r="P62" s="8">
        <v>49</v>
      </c>
      <c r="R62" s="16"/>
    </row>
    <row r="63" spans="1:18" ht="14.25">
      <c r="A63" s="14" t="s">
        <v>295</v>
      </c>
      <c r="B63" s="14" t="s">
        <v>315</v>
      </c>
      <c r="C63" s="14" t="s">
        <v>316</v>
      </c>
      <c r="D63" s="15"/>
      <c r="E63" s="15"/>
      <c r="F63" s="15"/>
      <c r="G63" s="15">
        <f>SUM(O63:O65)</f>
        <v>9</v>
      </c>
      <c r="H63" s="15"/>
      <c r="I63" s="15"/>
      <c r="J63" s="15"/>
      <c r="K63" s="15">
        <v>9</v>
      </c>
      <c r="L63" s="9" t="s">
        <v>169</v>
      </c>
      <c r="M63" s="9" t="s">
        <v>317</v>
      </c>
      <c r="N63" s="8">
        <v>3</v>
      </c>
      <c r="O63" s="8">
        <v>3</v>
      </c>
      <c r="P63" s="8">
        <v>40</v>
      </c>
      <c r="R63" s="16"/>
    </row>
    <row r="64" spans="1:18" ht="14.25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9" t="s">
        <v>216</v>
      </c>
      <c r="M64" s="9" t="s">
        <v>111</v>
      </c>
      <c r="N64" s="8">
        <v>2</v>
      </c>
      <c r="O64" s="8">
        <v>4</v>
      </c>
      <c r="P64" s="8">
        <v>38</v>
      </c>
      <c r="Q64" s="5" t="s">
        <v>1281</v>
      </c>
      <c r="R64" s="16"/>
    </row>
    <row r="65" spans="1:18" ht="28.5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9" t="s">
        <v>1196</v>
      </c>
      <c r="M65" s="9" t="s">
        <v>318</v>
      </c>
      <c r="N65" s="8">
        <v>2</v>
      </c>
      <c r="O65" s="8">
        <v>2</v>
      </c>
      <c r="P65" s="8">
        <v>49</v>
      </c>
      <c r="R65" s="16"/>
    </row>
    <row r="66" spans="1:16" ht="28.5">
      <c r="A66" s="11" t="s">
        <v>4</v>
      </c>
      <c r="B66" s="11" t="s">
        <v>315</v>
      </c>
      <c r="C66" s="11" t="s">
        <v>388</v>
      </c>
      <c r="G66" s="8">
        <v>1</v>
      </c>
      <c r="K66" s="8">
        <v>1</v>
      </c>
      <c r="L66" s="9" t="s">
        <v>302</v>
      </c>
      <c r="M66" s="9" t="s">
        <v>75</v>
      </c>
      <c r="N66" s="8">
        <v>1</v>
      </c>
      <c r="O66" s="8">
        <v>1</v>
      </c>
      <c r="P66" s="8">
        <v>2</v>
      </c>
    </row>
    <row r="67" spans="1:17" ht="14.25">
      <c r="A67" s="11" t="s">
        <v>1257</v>
      </c>
      <c r="B67" s="11" t="s">
        <v>202</v>
      </c>
      <c r="C67" s="11" t="s">
        <v>1092</v>
      </c>
      <c r="G67" s="8">
        <v>2</v>
      </c>
      <c r="K67" s="8">
        <v>2</v>
      </c>
      <c r="L67" s="9" t="s">
        <v>198</v>
      </c>
      <c r="M67" s="9" t="s">
        <v>132</v>
      </c>
      <c r="N67" s="8">
        <v>1</v>
      </c>
      <c r="O67" s="8">
        <v>2</v>
      </c>
      <c r="P67" s="8">
        <v>31</v>
      </c>
      <c r="Q67" s="5" t="s">
        <v>1285</v>
      </c>
    </row>
    <row r="68" spans="1:17" ht="14.25">
      <c r="A68" s="11" t="s">
        <v>1257</v>
      </c>
      <c r="B68" s="11" t="s">
        <v>202</v>
      </c>
      <c r="C68" s="11" t="s">
        <v>1091</v>
      </c>
      <c r="G68" s="8">
        <v>2</v>
      </c>
      <c r="K68" s="8">
        <v>2</v>
      </c>
      <c r="L68" s="9" t="s">
        <v>144</v>
      </c>
      <c r="M68" s="9" t="s">
        <v>132</v>
      </c>
      <c r="N68" s="8">
        <v>1</v>
      </c>
      <c r="O68" s="8">
        <v>2</v>
      </c>
      <c r="P68" s="8">
        <v>31</v>
      </c>
      <c r="Q68" s="5" t="s">
        <v>1272</v>
      </c>
    </row>
    <row r="69" spans="1:16" ht="28.5">
      <c r="A69" s="11" t="s">
        <v>1257</v>
      </c>
      <c r="B69" s="11" t="s">
        <v>202</v>
      </c>
      <c r="C69" s="11" t="s">
        <v>419</v>
      </c>
      <c r="G69" s="8">
        <v>2</v>
      </c>
      <c r="K69" s="8">
        <v>2</v>
      </c>
      <c r="L69" s="9" t="s">
        <v>1196</v>
      </c>
      <c r="M69" s="9" t="s">
        <v>420</v>
      </c>
      <c r="N69" s="8">
        <v>2</v>
      </c>
      <c r="O69" s="8">
        <v>2</v>
      </c>
      <c r="P69" s="8">
        <v>10</v>
      </c>
    </row>
    <row r="70" spans="1:18" ht="14.25">
      <c r="A70" s="14" t="s">
        <v>1135</v>
      </c>
      <c r="B70" s="14" t="s">
        <v>315</v>
      </c>
      <c r="C70" s="14" t="s">
        <v>671</v>
      </c>
      <c r="D70" s="15"/>
      <c r="E70" s="15"/>
      <c r="F70" s="15"/>
      <c r="G70" s="15">
        <f>SUM(O70:O72)</f>
        <v>7</v>
      </c>
      <c r="H70" s="15"/>
      <c r="I70" s="15"/>
      <c r="J70" s="15"/>
      <c r="K70" s="15">
        <v>7</v>
      </c>
      <c r="L70" s="9" t="s">
        <v>672</v>
      </c>
      <c r="M70" s="9" t="s">
        <v>673</v>
      </c>
      <c r="N70" s="8">
        <v>2</v>
      </c>
      <c r="O70" s="8">
        <v>3</v>
      </c>
      <c r="P70" s="8">
        <v>16</v>
      </c>
      <c r="R70" s="16"/>
    </row>
    <row r="71" spans="1:18" ht="14.25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9" t="s">
        <v>321</v>
      </c>
      <c r="M71" s="9" t="s">
        <v>674</v>
      </c>
      <c r="N71" s="8">
        <v>2</v>
      </c>
      <c r="O71" s="8">
        <v>2</v>
      </c>
      <c r="P71" s="8">
        <v>33</v>
      </c>
      <c r="R71" s="16"/>
    </row>
    <row r="72" spans="1:18" ht="14.25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9" t="s">
        <v>321</v>
      </c>
      <c r="M72" s="9" t="s">
        <v>675</v>
      </c>
      <c r="N72" s="8">
        <v>2</v>
      </c>
      <c r="O72" s="8">
        <v>2</v>
      </c>
      <c r="P72" s="8">
        <v>26</v>
      </c>
      <c r="R72" s="16"/>
    </row>
    <row r="73" spans="1:16" ht="14.25">
      <c r="A73" s="11" t="s">
        <v>1135</v>
      </c>
      <c r="B73" s="11" t="s">
        <v>202</v>
      </c>
      <c r="C73" s="11" t="s">
        <v>709</v>
      </c>
      <c r="G73" s="8">
        <v>2</v>
      </c>
      <c r="K73" s="8">
        <v>2</v>
      </c>
      <c r="L73" s="9" t="s">
        <v>93</v>
      </c>
      <c r="M73" s="9" t="s">
        <v>710</v>
      </c>
      <c r="N73" s="8">
        <v>2</v>
      </c>
      <c r="O73" s="8">
        <v>2</v>
      </c>
      <c r="P73" s="8">
        <v>36</v>
      </c>
    </row>
    <row r="74" spans="1:18" ht="14.25">
      <c r="A74" s="14" t="s">
        <v>366</v>
      </c>
      <c r="B74" s="14" t="s">
        <v>202</v>
      </c>
      <c r="C74" s="14" t="s">
        <v>365</v>
      </c>
      <c r="D74" s="15"/>
      <c r="E74" s="15"/>
      <c r="F74" s="15"/>
      <c r="G74" s="15">
        <f>SUM(O74:O76)</f>
        <v>6</v>
      </c>
      <c r="H74" s="15"/>
      <c r="I74" s="15"/>
      <c r="J74" s="15"/>
      <c r="K74" s="15">
        <v>6</v>
      </c>
      <c r="L74" s="9" t="s">
        <v>367</v>
      </c>
      <c r="M74" s="9" t="s">
        <v>368</v>
      </c>
      <c r="N74" s="8">
        <v>2</v>
      </c>
      <c r="O74" s="8">
        <v>2</v>
      </c>
      <c r="P74" s="8">
        <v>27</v>
      </c>
      <c r="R74" s="15"/>
    </row>
    <row r="75" spans="1:18" ht="14.25">
      <c r="A75" s="14"/>
      <c r="B75" s="14"/>
      <c r="C75" s="14"/>
      <c r="D75" s="15"/>
      <c r="E75" s="15"/>
      <c r="F75" s="15"/>
      <c r="G75" s="15"/>
      <c r="H75" s="15"/>
      <c r="I75" s="15"/>
      <c r="J75" s="15"/>
      <c r="K75" s="15"/>
      <c r="L75" s="9" t="s">
        <v>321</v>
      </c>
      <c r="M75" s="9" t="s">
        <v>369</v>
      </c>
      <c r="N75" s="8">
        <v>2</v>
      </c>
      <c r="O75" s="8">
        <v>2</v>
      </c>
      <c r="P75" s="8">
        <v>28</v>
      </c>
      <c r="R75" s="15"/>
    </row>
    <row r="76" spans="1:18" ht="14.25">
      <c r="A76" s="14"/>
      <c r="B76" s="14"/>
      <c r="C76" s="14"/>
      <c r="D76" s="15"/>
      <c r="E76" s="15"/>
      <c r="F76" s="15"/>
      <c r="G76" s="15"/>
      <c r="H76" s="15"/>
      <c r="I76" s="15"/>
      <c r="J76" s="15"/>
      <c r="K76" s="15"/>
      <c r="L76" s="9" t="s">
        <v>195</v>
      </c>
      <c r="M76" s="9" t="s">
        <v>370</v>
      </c>
      <c r="N76" s="8">
        <v>2</v>
      </c>
      <c r="O76" s="8">
        <v>2</v>
      </c>
      <c r="P76" s="8">
        <v>37</v>
      </c>
      <c r="R76" s="15"/>
    </row>
    <row r="77" spans="1:18" ht="14.25">
      <c r="A77" s="14" t="s">
        <v>1135</v>
      </c>
      <c r="B77" s="14" t="s">
        <v>202</v>
      </c>
      <c r="C77" s="14" t="s">
        <v>681</v>
      </c>
      <c r="D77" s="15"/>
      <c r="E77" s="15"/>
      <c r="F77" s="15"/>
      <c r="G77" s="15">
        <f>SUM(O77:O78)</f>
        <v>4</v>
      </c>
      <c r="H77" s="15"/>
      <c r="I77" s="15"/>
      <c r="J77" s="15"/>
      <c r="K77" s="15">
        <v>4</v>
      </c>
      <c r="L77" s="9" t="s">
        <v>259</v>
      </c>
      <c r="M77" s="9" t="s">
        <v>682</v>
      </c>
      <c r="N77" s="8">
        <v>2</v>
      </c>
      <c r="O77" s="8">
        <v>2</v>
      </c>
      <c r="P77" s="8">
        <v>17</v>
      </c>
      <c r="R77" s="16"/>
    </row>
    <row r="78" spans="1:18" ht="14.25">
      <c r="A78" s="14"/>
      <c r="B78" s="14"/>
      <c r="C78" s="14"/>
      <c r="D78" s="15"/>
      <c r="E78" s="15"/>
      <c r="F78" s="15"/>
      <c r="G78" s="15"/>
      <c r="H78" s="15"/>
      <c r="I78" s="15"/>
      <c r="J78" s="15"/>
      <c r="K78" s="15"/>
      <c r="L78" s="9" t="s">
        <v>221</v>
      </c>
      <c r="M78" s="9" t="s">
        <v>683</v>
      </c>
      <c r="N78" s="8">
        <v>2</v>
      </c>
      <c r="O78" s="8">
        <v>2</v>
      </c>
      <c r="P78" s="8">
        <v>44</v>
      </c>
      <c r="R78" s="16"/>
    </row>
    <row r="79" spans="1:18" ht="14.25">
      <c r="A79" s="14" t="s">
        <v>1135</v>
      </c>
      <c r="B79" s="14" t="s">
        <v>202</v>
      </c>
      <c r="C79" s="14" t="s">
        <v>1259</v>
      </c>
      <c r="D79" s="15"/>
      <c r="E79" s="15"/>
      <c r="F79" s="15"/>
      <c r="G79" s="15">
        <f>SUM(O79:O82)</f>
        <v>6</v>
      </c>
      <c r="H79" s="15"/>
      <c r="I79" s="15"/>
      <c r="J79" s="15"/>
      <c r="K79" s="15">
        <v>6</v>
      </c>
      <c r="L79" s="9" t="s">
        <v>232</v>
      </c>
      <c r="M79" s="9" t="s">
        <v>685</v>
      </c>
      <c r="N79" s="8">
        <v>2</v>
      </c>
      <c r="O79" s="8">
        <v>2</v>
      </c>
      <c r="P79" s="8">
        <v>20</v>
      </c>
      <c r="R79" s="16"/>
    </row>
    <row r="80" spans="1:18" ht="14.25">
      <c r="A80" s="14"/>
      <c r="B80" s="14"/>
      <c r="C80" s="14"/>
      <c r="D80" s="15"/>
      <c r="E80" s="15"/>
      <c r="F80" s="15"/>
      <c r="G80" s="15"/>
      <c r="H80" s="15"/>
      <c r="I80" s="15"/>
      <c r="J80" s="15"/>
      <c r="K80" s="15"/>
      <c r="L80" s="9" t="s">
        <v>471</v>
      </c>
      <c r="M80" s="9" t="s">
        <v>132</v>
      </c>
      <c r="N80" s="8">
        <v>1</v>
      </c>
      <c r="O80" s="8">
        <v>2</v>
      </c>
      <c r="P80" s="8">
        <v>45</v>
      </c>
      <c r="Q80" s="5" t="s">
        <v>1301</v>
      </c>
      <c r="R80" s="16"/>
    </row>
    <row r="81" spans="1:18" ht="14.25">
      <c r="A81" s="14"/>
      <c r="B81" s="14"/>
      <c r="C81" s="14"/>
      <c r="D81" s="15"/>
      <c r="E81" s="15"/>
      <c r="F81" s="15"/>
      <c r="G81" s="15"/>
      <c r="H81" s="15"/>
      <c r="I81" s="15"/>
      <c r="J81" s="15"/>
      <c r="K81" s="15"/>
      <c r="L81" s="9" t="s">
        <v>112</v>
      </c>
      <c r="M81" s="9" t="s">
        <v>706</v>
      </c>
      <c r="N81" s="8">
        <v>2</v>
      </c>
      <c r="O81" s="8">
        <v>1</v>
      </c>
      <c r="P81" s="8">
        <v>45</v>
      </c>
      <c r="Q81" s="5" t="s">
        <v>1304</v>
      </c>
      <c r="R81" s="16"/>
    </row>
    <row r="82" spans="1:18" ht="14.25">
      <c r="A82" s="14"/>
      <c r="B82" s="14"/>
      <c r="C82" s="14"/>
      <c r="D82" s="15"/>
      <c r="E82" s="15"/>
      <c r="F82" s="15"/>
      <c r="G82" s="15"/>
      <c r="H82" s="15"/>
      <c r="I82" s="15"/>
      <c r="J82" s="15"/>
      <c r="K82" s="15"/>
      <c r="L82" s="9" t="s">
        <v>135</v>
      </c>
      <c r="M82" s="9" t="s">
        <v>706</v>
      </c>
      <c r="N82" s="8">
        <v>2</v>
      </c>
      <c r="O82" s="8">
        <v>1</v>
      </c>
      <c r="P82" s="8">
        <v>31</v>
      </c>
      <c r="Q82" s="5" t="s">
        <v>1305</v>
      </c>
      <c r="R82" s="16"/>
    </row>
    <row r="83" spans="1:18" ht="14.25">
      <c r="A83" s="14" t="s">
        <v>1135</v>
      </c>
      <c r="B83" s="14" t="s">
        <v>202</v>
      </c>
      <c r="C83" s="14" t="s">
        <v>701</v>
      </c>
      <c r="D83" s="15"/>
      <c r="E83" s="15"/>
      <c r="F83" s="15"/>
      <c r="G83" s="15">
        <f>SUM(O83:O84)</f>
        <v>4</v>
      </c>
      <c r="H83" s="15"/>
      <c r="I83" s="15"/>
      <c r="J83" s="15"/>
      <c r="K83" s="15">
        <v>4</v>
      </c>
      <c r="L83" s="9" t="s">
        <v>93</v>
      </c>
      <c r="M83" s="9" t="s">
        <v>702</v>
      </c>
      <c r="N83" s="8">
        <v>2</v>
      </c>
      <c r="O83" s="8">
        <v>2</v>
      </c>
      <c r="P83" s="8">
        <v>45</v>
      </c>
      <c r="R83" s="16"/>
    </row>
    <row r="84" spans="1:18" ht="14.25">
      <c r="A84" s="14"/>
      <c r="B84" s="14"/>
      <c r="C84" s="14"/>
      <c r="D84" s="15"/>
      <c r="E84" s="15"/>
      <c r="F84" s="15"/>
      <c r="G84" s="15"/>
      <c r="H84" s="15"/>
      <c r="I84" s="15"/>
      <c r="J84" s="15"/>
      <c r="K84" s="15"/>
      <c r="L84" s="9" t="s">
        <v>221</v>
      </c>
      <c r="M84" s="9" t="s">
        <v>703</v>
      </c>
      <c r="N84" s="8">
        <v>2</v>
      </c>
      <c r="O84" s="8">
        <v>2</v>
      </c>
      <c r="P84" s="8">
        <v>41</v>
      </c>
      <c r="R84" s="16"/>
    </row>
    <row r="85" spans="1:16" ht="14.25">
      <c r="A85" s="11" t="s">
        <v>1135</v>
      </c>
      <c r="B85" s="11" t="s">
        <v>202</v>
      </c>
      <c r="C85" s="11" t="s">
        <v>707</v>
      </c>
      <c r="G85" s="8">
        <v>2</v>
      </c>
      <c r="K85" s="8">
        <v>2</v>
      </c>
      <c r="L85" s="9" t="s">
        <v>321</v>
      </c>
      <c r="M85" s="9" t="s">
        <v>708</v>
      </c>
      <c r="N85" s="8">
        <v>2</v>
      </c>
      <c r="O85" s="8">
        <v>2</v>
      </c>
      <c r="P85" s="8">
        <v>47</v>
      </c>
    </row>
    <row r="86" spans="1:16" ht="28.5">
      <c r="A86" s="11" t="s">
        <v>366</v>
      </c>
      <c r="B86" s="11" t="s">
        <v>276</v>
      </c>
      <c r="C86" s="11" t="s">
        <v>704</v>
      </c>
      <c r="G86" s="8">
        <v>2</v>
      </c>
      <c r="K86" s="8">
        <v>2</v>
      </c>
      <c r="L86" s="9" t="s">
        <v>195</v>
      </c>
      <c r="M86" s="9" t="s">
        <v>705</v>
      </c>
      <c r="N86" s="8">
        <v>2</v>
      </c>
      <c r="O86" s="8">
        <v>2</v>
      </c>
      <c r="P86" s="8">
        <v>59</v>
      </c>
    </row>
    <row r="87" spans="1:16" ht="28.5">
      <c r="A87" s="11" t="s">
        <v>356</v>
      </c>
      <c r="B87" s="11" t="s">
        <v>498</v>
      </c>
      <c r="C87" s="11" t="s">
        <v>983</v>
      </c>
      <c r="G87" s="8">
        <v>2</v>
      </c>
      <c r="K87" s="8">
        <v>2</v>
      </c>
      <c r="L87" s="9" t="s">
        <v>381</v>
      </c>
      <c r="M87" s="9" t="s">
        <v>984</v>
      </c>
      <c r="N87" s="8">
        <v>2</v>
      </c>
      <c r="O87" s="8">
        <v>2</v>
      </c>
      <c r="P87" s="8">
        <v>16</v>
      </c>
    </row>
    <row r="88" spans="1:18" ht="14.25">
      <c r="A88" s="14" t="s">
        <v>356</v>
      </c>
      <c r="B88" s="14" t="s">
        <v>498</v>
      </c>
      <c r="C88" s="14" t="s">
        <v>985</v>
      </c>
      <c r="D88" s="15"/>
      <c r="E88" s="15"/>
      <c r="F88" s="15"/>
      <c r="G88" s="15">
        <f>SUM(O88:O89)</f>
        <v>4</v>
      </c>
      <c r="H88" s="15"/>
      <c r="I88" s="15"/>
      <c r="J88" s="15"/>
      <c r="K88" s="15">
        <v>4</v>
      </c>
      <c r="L88" s="9" t="s">
        <v>381</v>
      </c>
      <c r="M88" s="9" t="s">
        <v>986</v>
      </c>
      <c r="N88" s="8">
        <v>2</v>
      </c>
      <c r="O88" s="8">
        <v>2</v>
      </c>
      <c r="P88" s="8">
        <v>36</v>
      </c>
      <c r="R88" s="16"/>
    </row>
    <row r="89" spans="1:18" ht="14.25">
      <c r="A89" s="14"/>
      <c r="B89" s="14"/>
      <c r="C89" s="14"/>
      <c r="D89" s="15"/>
      <c r="E89" s="15"/>
      <c r="F89" s="15"/>
      <c r="G89" s="15"/>
      <c r="H89" s="15"/>
      <c r="I89" s="15"/>
      <c r="J89" s="15"/>
      <c r="K89" s="15"/>
      <c r="L89" s="9" t="s">
        <v>381</v>
      </c>
      <c r="M89" s="9" t="s">
        <v>987</v>
      </c>
      <c r="N89" s="8">
        <v>2</v>
      </c>
      <c r="O89" s="8">
        <v>2</v>
      </c>
      <c r="P89" s="8">
        <v>13</v>
      </c>
      <c r="R89" s="16"/>
    </row>
    <row r="90" spans="1:18" ht="14.25">
      <c r="A90" s="14" t="s">
        <v>1133</v>
      </c>
      <c r="B90" s="14" t="s">
        <v>202</v>
      </c>
      <c r="C90" s="14" t="s">
        <v>980</v>
      </c>
      <c r="D90" s="15"/>
      <c r="E90" s="15"/>
      <c r="F90" s="15"/>
      <c r="G90" s="15">
        <f>SUM(O90:O92)</f>
        <v>6</v>
      </c>
      <c r="H90" s="15"/>
      <c r="I90" s="15"/>
      <c r="J90" s="15"/>
      <c r="K90" s="15">
        <v>6</v>
      </c>
      <c r="L90" s="9" t="s">
        <v>95</v>
      </c>
      <c r="M90" s="9" t="s">
        <v>355</v>
      </c>
      <c r="N90" s="8">
        <v>2</v>
      </c>
      <c r="O90" s="8">
        <v>2</v>
      </c>
      <c r="P90" s="8">
        <v>30</v>
      </c>
      <c r="R90" s="16"/>
    </row>
    <row r="91" spans="1:18" ht="14.25">
      <c r="A91" s="14"/>
      <c r="B91" s="14"/>
      <c r="C91" s="14"/>
      <c r="D91" s="15"/>
      <c r="E91" s="15"/>
      <c r="F91" s="15"/>
      <c r="G91" s="15"/>
      <c r="H91" s="15"/>
      <c r="I91" s="15"/>
      <c r="J91" s="15"/>
      <c r="K91" s="15"/>
      <c r="L91" s="9" t="s">
        <v>100</v>
      </c>
      <c r="M91" s="9" t="s">
        <v>355</v>
      </c>
      <c r="N91" s="8">
        <v>2</v>
      </c>
      <c r="O91" s="8">
        <v>2</v>
      </c>
      <c r="P91" s="8">
        <v>36</v>
      </c>
      <c r="R91" s="16"/>
    </row>
    <row r="92" spans="1:18" ht="14.25">
      <c r="A92" s="14"/>
      <c r="B92" s="14"/>
      <c r="C92" s="14"/>
      <c r="D92" s="15"/>
      <c r="E92" s="15"/>
      <c r="F92" s="15"/>
      <c r="G92" s="15"/>
      <c r="H92" s="15"/>
      <c r="I92" s="15"/>
      <c r="J92" s="15"/>
      <c r="K92" s="15"/>
      <c r="L92" s="9" t="s">
        <v>102</v>
      </c>
      <c r="M92" s="9" t="s">
        <v>355</v>
      </c>
      <c r="N92" s="8">
        <v>2</v>
      </c>
      <c r="O92" s="8">
        <v>2</v>
      </c>
      <c r="P92" s="8">
        <v>45</v>
      </c>
      <c r="R92" s="16"/>
    </row>
    <row r="93" spans="1:18" ht="14.25">
      <c r="A93" s="14" t="s">
        <v>1133</v>
      </c>
      <c r="B93" s="14" t="s">
        <v>202</v>
      </c>
      <c r="C93" s="14" t="s">
        <v>981</v>
      </c>
      <c r="D93" s="15"/>
      <c r="E93" s="15"/>
      <c r="F93" s="15"/>
      <c r="G93" s="15">
        <f>SUM(O93:O95)</f>
        <v>6</v>
      </c>
      <c r="H93" s="15"/>
      <c r="I93" s="15"/>
      <c r="J93" s="15"/>
      <c r="K93" s="15">
        <v>6</v>
      </c>
      <c r="L93" s="9" t="s">
        <v>97</v>
      </c>
      <c r="M93" s="9" t="s">
        <v>355</v>
      </c>
      <c r="N93" s="8">
        <v>2</v>
      </c>
      <c r="O93" s="8">
        <v>2</v>
      </c>
      <c r="P93" s="8">
        <v>40</v>
      </c>
      <c r="R93" s="16"/>
    </row>
    <row r="94" spans="1:18" ht="14.25">
      <c r="A94" s="14"/>
      <c r="B94" s="14"/>
      <c r="C94" s="14"/>
      <c r="D94" s="15"/>
      <c r="E94" s="15"/>
      <c r="F94" s="15"/>
      <c r="G94" s="15"/>
      <c r="H94" s="15"/>
      <c r="I94" s="15"/>
      <c r="J94" s="15"/>
      <c r="K94" s="15"/>
      <c r="L94" s="9" t="s">
        <v>107</v>
      </c>
      <c r="M94" s="9" t="s">
        <v>355</v>
      </c>
      <c r="N94" s="8">
        <v>2</v>
      </c>
      <c r="O94" s="8">
        <v>2</v>
      </c>
      <c r="P94" s="8">
        <v>45</v>
      </c>
      <c r="R94" s="16"/>
    </row>
    <row r="95" spans="1:18" ht="14.25">
      <c r="A95" s="14"/>
      <c r="B95" s="14"/>
      <c r="C95" s="14"/>
      <c r="D95" s="15"/>
      <c r="E95" s="15"/>
      <c r="F95" s="15"/>
      <c r="G95" s="15"/>
      <c r="H95" s="15"/>
      <c r="I95" s="15"/>
      <c r="J95" s="15"/>
      <c r="K95" s="15"/>
      <c r="L95" s="9" t="s">
        <v>98</v>
      </c>
      <c r="M95" s="9" t="s">
        <v>982</v>
      </c>
      <c r="N95" s="8">
        <v>2</v>
      </c>
      <c r="O95" s="8">
        <v>2</v>
      </c>
      <c r="P95" s="8">
        <v>29</v>
      </c>
      <c r="R95" s="16"/>
    </row>
    <row r="96" spans="1:16" ht="16.5" customHeight="1">
      <c r="A96" s="11" t="s">
        <v>1133</v>
      </c>
      <c r="B96" s="11" t="s">
        <v>202</v>
      </c>
      <c r="C96" s="11" t="s">
        <v>650</v>
      </c>
      <c r="G96" s="8">
        <v>2</v>
      </c>
      <c r="K96" s="8">
        <v>2</v>
      </c>
      <c r="L96" s="9" t="s">
        <v>321</v>
      </c>
      <c r="M96" s="9" t="s">
        <v>651</v>
      </c>
      <c r="N96" s="8">
        <v>2</v>
      </c>
      <c r="O96" s="8">
        <v>2</v>
      </c>
      <c r="P96" s="8">
        <v>44</v>
      </c>
    </row>
    <row r="97" spans="1:16" ht="16.5" customHeight="1">
      <c r="A97" s="11" t="s">
        <v>1133</v>
      </c>
      <c r="B97" s="11" t="s">
        <v>202</v>
      </c>
      <c r="C97" s="11" t="s">
        <v>648</v>
      </c>
      <c r="G97" s="8">
        <v>2</v>
      </c>
      <c r="K97" s="8">
        <v>2</v>
      </c>
      <c r="L97" s="9" t="s">
        <v>321</v>
      </c>
      <c r="M97" s="9" t="s">
        <v>649</v>
      </c>
      <c r="N97" s="8">
        <v>2</v>
      </c>
      <c r="O97" s="8">
        <v>2</v>
      </c>
      <c r="P97" s="8">
        <v>37</v>
      </c>
    </row>
    <row r="98" spans="1:18" ht="14.25">
      <c r="A98" s="14" t="s">
        <v>356</v>
      </c>
      <c r="B98" s="14" t="s">
        <v>202</v>
      </c>
      <c r="C98" s="14" t="s">
        <v>1167</v>
      </c>
      <c r="D98" s="15"/>
      <c r="E98" s="15"/>
      <c r="F98" s="15"/>
      <c r="G98" s="15">
        <f>SUM(O98:O99)</f>
        <v>4</v>
      </c>
      <c r="H98" s="15"/>
      <c r="I98" s="15"/>
      <c r="J98" s="15"/>
      <c r="K98" s="15">
        <v>4</v>
      </c>
      <c r="L98" s="9" t="s">
        <v>381</v>
      </c>
      <c r="M98" s="9" t="s">
        <v>966</v>
      </c>
      <c r="N98" s="8">
        <v>2</v>
      </c>
      <c r="O98" s="8">
        <v>2</v>
      </c>
      <c r="P98" s="8">
        <v>23</v>
      </c>
      <c r="R98" s="16"/>
    </row>
    <row r="99" spans="1:18" ht="14.25">
      <c r="A99" s="14"/>
      <c r="B99" s="14"/>
      <c r="C99" s="14"/>
      <c r="D99" s="15"/>
      <c r="E99" s="15"/>
      <c r="F99" s="15"/>
      <c r="G99" s="15"/>
      <c r="H99" s="15"/>
      <c r="I99" s="15"/>
      <c r="J99" s="15"/>
      <c r="K99" s="15"/>
      <c r="L99" s="9" t="s">
        <v>381</v>
      </c>
      <c r="M99" s="9" t="s">
        <v>967</v>
      </c>
      <c r="N99" s="8">
        <v>2</v>
      </c>
      <c r="O99" s="8">
        <v>2</v>
      </c>
      <c r="P99" s="8">
        <v>25</v>
      </c>
      <c r="R99" s="16"/>
    </row>
    <row r="100" spans="1:18" ht="14.25">
      <c r="A100" s="14" t="s">
        <v>356</v>
      </c>
      <c r="B100" s="14" t="s">
        <v>202</v>
      </c>
      <c r="C100" s="14" t="s">
        <v>1430</v>
      </c>
      <c r="D100" s="15"/>
      <c r="E100" s="15"/>
      <c r="F100" s="15"/>
      <c r="G100" s="15">
        <f>SUM(O100:O101)</f>
        <v>4</v>
      </c>
      <c r="H100" s="15"/>
      <c r="I100" s="15"/>
      <c r="J100" s="15"/>
      <c r="K100" s="15">
        <v>4</v>
      </c>
      <c r="L100" s="9" t="s">
        <v>98</v>
      </c>
      <c r="M100" s="9" t="s">
        <v>978</v>
      </c>
      <c r="N100" s="8">
        <v>2</v>
      </c>
      <c r="O100" s="8">
        <v>2</v>
      </c>
      <c r="P100" s="8">
        <v>30</v>
      </c>
      <c r="R100" s="16"/>
    </row>
    <row r="101" spans="1:18" ht="14.25">
      <c r="A101" s="14"/>
      <c r="B101" s="14"/>
      <c r="C101" s="14"/>
      <c r="D101" s="15"/>
      <c r="E101" s="15"/>
      <c r="F101" s="15"/>
      <c r="G101" s="15"/>
      <c r="H101" s="15"/>
      <c r="I101" s="15"/>
      <c r="J101" s="15"/>
      <c r="K101" s="15"/>
      <c r="L101" s="9" t="s">
        <v>98</v>
      </c>
      <c r="M101" s="9" t="s">
        <v>979</v>
      </c>
      <c r="N101" s="8">
        <v>2</v>
      </c>
      <c r="O101" s="8">
        <v>2</v>
      </c>
      <c r="P101" s="8">
        <v>36</v>
      </c>
      <c r="R101" s="16"/>
    </row>
    <row r="102" spans="1:18" ht="39.75" customHeight="1">
      <c r="A102" s="14" t="s">
        <v>1058</v>
      </c>
      <c r="B102" s="14" t="s">
        <v>293</v>
      </c>
      <c r="C102" s="14" t="s">
        <v>1072</v>
      </c>
      <c r="D102" s="15"/>
      <c r="E102" s="15"/>
      <c r="F102" s="15"/>
      <c r="G102" s="15">
        <f>SUM(O102:O104)</f>
        <v>4</v>
      </c>
      <c r="H102" s="15"/>
      <c r="I102" s="15"/>
      <c r="J102" s="15"/>
      <c r="K102" s="15">
        <v>4</v>
      </c>
      <c r="L102" s="9" t="s">
        <v>1064</v>
      </c>
      <c r="M102" s="9" t="s">
        <v>1073</v>
      </c>
      <c r="N102" s="8">
        <v>3</v>
      </c>
      <c r="O102" s="8">
        <v>0</v>
      </c>
      <c r="P102" s="8">
        <v>1</v>
      </c>
      <c r="R102" s="16" t="s">
        <v>1406</v>
      </c>
    </row>
    <row r="103" spans="1:18" ht="39.75" customHeight="1">
      <c r="A103" s="14"/>
      <c r="B103" s="14"/>
      <c r="C103" s="14"/>
      <c r="D103" s="15"/>
      <c r="E103" s="15"/>
      <c r="F103" s="15"/>
      <c r="G103" s="15"/>
      <c r="H103" s="15"/>
      <c r="I103" s="15"/>
      <c r="J103" s="15"/>
      <c r="K103" s="15"/>
      <c r="L103" s="9" t="s">
        <v>1064</v>
      </c>
      <c r="M103" s="9" t="s">
        <v>1191</v>
      </c>
      <c r="N103" s="8">
        <v>1</v>
      </c>
      <c r="O103" s="8">
        <v>3</v>
      </c>
      <c r="P103" s="8">
        <v>10</v>
      </c>
      <c r="R103" s="16"/>
    </row>
    <row r="104" spans="1:18" ht="39.75" customHeight="1">
      <c r="A104" s="14"/>
      <c r="B104" s="14"/>
      <c r="C104" s="14"/>
      <c r="D104" s="15"/>
      <c r="E104" s="15"/>
      <c r="F104" s="15"/>
      <c r="G104" s="15"/>
      <c r="H104" s="15"/>
      <c r="I104" s="15"/>
      <c r="J104" s="15"/>
      <c r="K104" s="15"/>
      <c r="L104" s="9" t="s">
        <v>1064</v>
      </c>
      <c r="M104" s="9" t="s">
        <v>1192</v>
      </c>
      <c r="N104" s="8">
        <v>1</v>
      </c>
      <c r="O104" s="8">
        <v>1</v>
      </c>
      <c r="P104" s="8">
        <v>2</v>
      </c>
      <c r="R104" s="16"/>
    </row>
    <row r="105" spans="1:16" ht="28.5">
      <c r="A105" s="11" t="s">
        <v>1058</v>
      </c>
      <c r="B105" s="11" t="s">
        <v>315</v>
      </c>
      <c r="C105" s="11" t="s">
        <v>1079</v>
      </c>
      <c r="G105" s="8">
        <v>0.5</v>
      </c>
      <c r="K105" s="8">
        <v>0.5</v>
      </c>
      <c r="L105" s="9" t="s">
        <v>1064</v>
      </c>
      <c r="M105" s="9" t="s">
        <v>76</v>
      </c>
      <c r="N105" s="8">
        <v>1</v>
      </c>
      <c r="O105" s="8">
        <v>0.5</v>
      </c>
      <c r="P105" s="8">
        <v>1</v>
      </c>
    </row>
    <row r="106" spans="1:16" ht="28.5" customHeight="1">
      <c r="A106" s="11" t="s">
        <v>1193</v>
      </c>
      <c r="B106" s="11" t="s">
        <v>202</v>
      </c>
      <c r="C106" s="11" t="s">
        <v>1083</v>
      </c>
      <c r="G106" s="8">
        <v>2</v>
      </c>
      <c r="K106" s="8">
        <v>2</v>
      </c>
      <c r="L106" s="9" t="s">
        <v>93</v>
      </c>
      <c r="M106" s="9" t="s">
        <v>1084</v>
      </c>
      <c r="N106" s="8">
        <v>2</v>
      </c>
      <c r="O106" s="8">
        <v>2</v>
      </c>
      <c r="P106" s="8">
        <v>45</v>
      </c>
    </row>
    <row r="107" spans="1:18" ht="33" customHeight="1">
      <c r="A107" s="14" t="s">
        <v>1058</v>
      </c>
      <c r="B107" s="14" t="s">
        <v>293</v>
      </c>
      <c r="C107" s="14" t="s">
        <v>1085</v>
      </c>
      <c r="D107" s="15"/>
      <c r="E107" s="15"/>
      <c r="F107" s="15"/>
      <c r="G107" s="15">
        <f>SUM(O107:O108)</f>
        <v>6</v>
      </c>
      <c r="H107" s="15"/>
      <c r="I107" s="15"/>
      <c r="J107" s="15"/>
      <c r="K107" s="15">
        <v>0</v>
      </c>
      <c r="L107" s="9" t="s">
        <v>1059</v>
      </c>
      <c r="M107" s="9" t="s">
        <v>1086</v>
      </c>
      <c r="N107" s="8">
        <v>3</v>
      </c>
      <c r="O107" s="8">
        <v>3</v>
      </c>
      <c r="P107" s="8">
        <v>1</v>
      </c>
      <c r="R107" s="16" t="s">
        <v>1338</v>
      </c>
    </row>
    <row r="108" spans="1:18" ht="33" customHeight="1">
      <c r="A108" s="14"/>
      <c r="B108" s="14"/>
      <c r="C108" s="14"/>
      <c r="D108" s="15"/>
      <c r="E108" s="15"/>
      <c r="F108" s="15"/>
      <c r="G108" s="15"/>
      <c r="H108" s="15"/>
      <c r="I108" s="15"/>
      <c r="J108" s="15"/>
      <c r="K108" s="15"/>
      <c r="L108" s="9" t="s">
        <v>1064</v>
      </c>
      <c r="M108" s="9" t="s">
        <v>1327</v>
      </c>
      <c r="N108" s="8">
        <v>3</v>
      </c>
      <c r="O108" s="8">
        <v>3</v>
      </c>
      <c r="P108" s="8">
        <v>1</v>
      </c>
      <c r="R108" s="16"/>
    </row>
    <row r="109" spans="1:16" ht="28.5">
      <c r="A109" s="11" t="s">
        <v>375</v>
      </c>
      <c r="B109" s="11" t="s">
        <v>315</v>
      </c>
      <c r="C109" s="11" t="s">
        <v>1044</v>
      </c>
      <c r="G109" s="8">
        <v>1</v>
      </c>
      <c r="K109" s="8">
        <v>1</v>
      </c>
      <c r="L109" s="9" t="s">
        <v>376</v>
      </c>
      <c r="M109" s="9" t="s">
        <v>62</v>
      </c>
      <c r="N109" s="8">
        <v>1</v>
      </c>
      <c r="O109" s="8">
        <v>1</v>
      </c>
      <c r="P109" s="8">
        <v>2</v>
      </c>
    </row>
    <row r="110" spans="1:17" ht="28.5">
      <c r="A110" s="11" t="s">
        <v>375</v>
      </c>
      <c r="B110" s="11" t="s">
        <v>498</v>
      </c>
      <c r="C110" s="11" t="s">
        <v>1055</v>
      </c>
      <c r="G110" s="8">
        <v>1.5</v>
      </c>
      <c r="K110" s="8">
        <v>1.5</v>
      </c>
      <c r="L110" s="9" t="s">
        <v>376</v>
      </c>
      <c r="M110" s="9" t="s">
        <v>1056</v>
      </c>
      <c r="N110" s="8">
        <v>3</v>
      </c>
      <c r="O110" s="8">
        <v>1.5</v>
      </c>
      <c r="P110" s="8">
        <v>4</v>
      </c>
      <c r="Q110" s="5" t="s">
        <v>1427</v>
      </c>
    </row>
    <row r="111" spans="1:17" ht="28.5">
      <c r="A111" s="11" t="s">
        <v>375</v>
      </c>
      <c r="B111" s="11" t="s">
        <v>498</v>
      </c>
      <c r="C111" s="11" t="s">
        <v>1428</v>
      </c>
      <c r="G111" s="8">
        <v>1.5</v>
      </c>
      <c r="K111" s="8">
        <v>1.5</v>
      </c>
      <c r="L111" s="9" t="s">
        <v>1181</v>
      </c>
      <c r="M111" s="9" t="s">
        <v>1056</v>
      </c>
      <c r="N111" s="8">
        <v>3</v>
      </c>
      <c r="O111" s="8">
        <v>1.5</v>
      </c>
      <c r="P111" s="8">
        <v>4</v>
      </c>
      <c r="Q111" s="5" t="s">
        <v>1427</v>
      </c>
    </row>
    <row r="112" spans="1:16" ht="28.5">
      <c r="A112" s="11" t="s">
        <v>375</v>
      </c>
      <c r="B112" s="11" t="s">
        <v>1170</v>
      </c>
      <c r="C112" s="11" t="s">
        <v>988</v>
      </c>
      <c r="G112" s="8">
        <v>2.5</v>
      </c>
      <c r="K112" s="8">
        <v>2.5</v>
      </c>
      <c r="L112" s="9" t="s">
        <v>376</v>
      </c>
      <c r="M112" s="9" t="s">
        <v>1351</v>
      </c>
      <c r="N112" s="8">
        <v>1</v>
      </c>
      <c r="O112" s="8">
        <v>2.5</v>
      </c>
      <c r="P112" s="8">
        <v>5</v>
      </c>
    </row>
    <row r="113" spans="1:16" ht="28.5">
      <c r="A113" s="11" t="s">
        <v>411</v>
      </c>
      <c r="B113" s="11" t="s">
        <v>293</v>
      </c>
      <c r="C113" s="11" t="s">
        <v>1002</v>
      </c>
      <c r="G113" s="8">
        <v>3</v>
      </c>
      <c r="K113" s="8">
        <v>3</v>
      </c>
      <c r="L113" s="9" t="s">
        <v>7</v>
      </c>
      <c r="M113" s="9" t="s">
        <v>1003</v>
      </c>
      <c r="N113" s="8">
        <v>3</v>
      </c>
      <c r="O113" s="8">
        <v>3</v>
      </c>
      <c r="P113" s="8">
        <v>9</v>
      </c>
    </row>
    <row r="114" spans="1:18" ht="28.5">
      <c r="A114" s="11" t="s">
        <v>411</v>
      </c>
      <c r="B114" s="11" t="s">
        <v>315</v>
      </c>
      <c r="C114" s="11" t="s">
        <v>1004</v>
      </c>
      <c r="G114" s="8">
        <v>0</v>
      </c>
      <c r="K114" s="8">
        <v>0</v>
      </c>
      <c r="L114" s="9" t="s">
        <v>414</v>
      </c>
      <c r="M114" s="9" t="s">
        <v>442</v>
      </c>
      <c r="N114" s="8">
        <v>2</v>
      </c>
      <c r="O114" s="8">
        <v>0</v>
      </c>
      <c r="P114" s="8">
        <v>1</v>
      </c>
      <c r="R114" s="7" t="s">
        <v>1340</v>
      </c>
    </row>
    <row r="115" spans="1:16" ht="42.75">
      <c r="A115" s="11" t="s">
        <v>1146</v>
      </c>
      <c r="B115" s="11" t="s">
        <v>1317</v>
      </c>
      <c r="C115" s="11" t="s">
        <v>1112</v>
      </c>
      <c r="G115" s="8">
        <v>2</v>
      </c>
      <c r="K115" s="8">
        <v>2</v>
      </c>
      <c r="L115" s="9" t="s">
        <v>112</v>
      </c>
      <c r="M115" s="9" t="s">
        <v>608</v>
      </c>
      <c r="N115" s="8">
        <v>2</v>
      </c>
      <c r="O115" s="8">
        <v>2</v>
      </c>
      <c r="P115" s="8">
        <v>52</v>
      </c>
    </row>
    <row r="116" spans="1:17" ht="14.25">
      <c r="A116" s="11" t="s">
        <v>1146</v>
      </c>
      <c r="B116" s="11" t="s">
        <v>202</v>
      </c>
      <c r="C116" s="11" t="s">
        <v>898</v>
      </c>
      <c r="G116" s="8">
        <v>4</v>
      </c>
      <c r="K116" s="8">
        <v>4</v>
      </c>
      <c r="L116" s="9" t="s">
        <v>246</v>
      </c>
      <c r="M116" s="9" t="s">
        <v>111</v>
      </c>
      <c r="N116" s="8">
        <v>2</v>
      </c>
      <c r="O116" s="8">
        <v>4</v>
      </c>
      <c r="P116" s="8">
        <v>43</v>
      </c>
      <c r="Q116" s="5" t="s">
        <v>1282</v>
      </c>
    </row>
    <row r="117" spans="1:18" ht="14.25">
      <c r="A117" s="14" t="s">
        <v>1146</v>
      </c>
      <c r="B117" s="14" t="s">
        <v>202</v>
      </c>
      <c r="C117" s="14" t="s">
        <v>1005</v>
      </c>
      <c r="D117" s="15"/>
      <c r="E117" s="15"/>
      <c r="F117" s="15"/>
      <c r="G117" s="15">
        <f>SUM(O117:O119)</f>
        <v>5</v>
      </c>
      <c r="H117" s="15"/>
      <c r="I117" s="15"/>
      <c r="J117" s="15"/>
      <c r="K117" s="15">
        <v>5</v>
      </c>
      <c r="L117" s="9" t="s">
        <v>95</v>
      </c>
      <c r="M117" s="9" t="s">
        <v>879</v>
      </c>
      <c r="N117" s="8">
        <v>2</v>
      </c>
      <c r="O117" s="8">
        <v>1.5</v>
      </c>
      <c r="P117" s="8">
        <v>27</v>
      </c>
      <c r="Q117" s="5" t="s">
        <v>1306</v>
      </c>
      <c r="R117" s="16"/>
    </row>
    <row r="118" spans="1:18" ht="14.25">
      <c r="A118" s="14"/>
      <c r="B118" s="14"/>
      <c r="C118" s="14"/>
      <c r="D118" s="15"/>
      <c r="E118" s="15"/>
      <c r="F118" s="15"/>
      <c r="G118" s="15"/>
      <c r="H118" s="15"/>
      <c r="I118" s="15"/>
      <c r="J118" s="15"/>
      <c r="K118" s="15"/>
      <c r="L118" s="9" t="s">
        <v>95</v>
      </c>
      <c r="M118" s="9" t="s">
        <v>880</v>
      </c>
      <c r="N118" s="8">
        <v>2</v>
      </c>
      <c r="O118" s="8">
        <v>1.5</v>
      </c>
      <c r="P118" s="8">
        <v>30</v>
      </c>
      <c r="Q118" s="5" t="s">
        <v>1307</v>
      </c>
      <c r="R118" s="16"/>
    </row>
    <row r="119" spans="1:18" ht="14.25">
      <c r="A119" s="14"/>
      <c r="B119" s="14"/>
      <c r="C119" s="14"/>
      <c r="D119" s="15"/>
      <c r="E119" s="15"/>
      <c r="F119" s="15"/>
      <c r="G119" s="15"/>
      <c r="H119" s="15"/>
      <c r="I119" s="15"/>
      <c r="J119" s="15"/>
      <c r="K119" s="15"/>
      <c r="L119" s="9" t="s">
        <v>321</v>
      </c>
      <c r="M119" s="9" t="s">
        <v>1006</v>
      </c>
      <c r="N119" s="8">
        <v>2</v>
      </c>
      <c r="O119" s="8">
        <v>2</v>
      </c>
      <c r="P119" s="8">
        <v>50</v>
      </c>
      <c r="R119" s="16"/>
    </row>
    <row r="120" spans="1:16" ht="16.5" customHeight="1">
      <c r="A120" s="11" t="s">
        <v>1146</v>
      </c>
      <c r="B120" s="11" t="s">
        <v>202</v>
      </c>
      <c r="C120" s="11" t="s">
        <v>893</v>
      </c>
      <c r="G120" s="8">
        <v>3</v>
      </c>
      <c r="K120" s="8">
        <v>3</v>
      </c>
      <c r="L120" s="9" t="s">
        <v>249</v>
      </c>
      <c r="M120" s="9" t="s">
        <v>894</v>
      </c>
      <c r="N120" s="8">
        <v>3</v>
      </c>
      <c r="O120" s="8">
        <v>3</v>
      </c>
      <c r="P120" s="8">
        <v>8</v>
      </c>
    </row>
    <row r="121" spans="1:18" ht="19.5" customHeight="1">
      <c r="A121" s="14" t="s">
        <v>841</v>
      </c>
      <c r="B121" s="14" t="s">
        <v>1169</v>
      </c>
      <c r="C121" s="14" t="s">
        <v>995</v>
      </c>
      <c r="D121" s="15"/>
      <c r="E121" s="15"/>
      <c r="F121" s="15"/>
      <c r="G121" s="15">
        <f>SUM(O121:O123)</f>
        <v>1</v>
      </c>
      <c r="H121" s="15"/>
      <c r="I121" s="15"/>
      <c r="J121" s="15"/>
      <c r="K121" s="15">
        <v>1</v>
      </c>
      <c r="L121" s="9" t="s">
        <v>844</v>
      </c>
      <c r="M121" s="9" t="s">
        <v>64</v>
      </c>
      <c r="N121" s="8">
        <v>1</v>
      </c>
      <c r="O121" s="8">
        <v>0</v>
      </c>
      <c r="P121" s="8">
        <v>1</v>
      </c>
      <c r="R121" s="16" t="s">
        <v>1341</v>
      </c>
    </row>
    <row r="122" spans="1:18" ht="19.5" customHeight="1">
      <c r="A122" s="14"/>
      <c r="B122" s="14"/>
      <c r="C122" s="14"/>
      <c r="D122" s="15"/>
      <c r="E122" s="15"/>
      <c r="F122" s="15"/>
      <c r="G122" s="15"/>
      <c r="H122" s="15"/>
      <c r="I122" s="15"/>
      <c r="J122" s="15"/>
      <c r="K122" s="15"/>
      <c r="L122" s="9" t="s">
        <v>842</v>
      </c>
      <c r="M122" s="9" t="s">
        <v>1398</v>
      </c>
      <c r="N122" s="8">
        <v>1</v>
      </c>
      <c r="O122" s="8">
        <v>0.5</v>
      </c>
      <c r="P122" s="8">
        <v>1</v>
      </c>
      <c r="R122" s="16"/>
    </row>
    <row r="123" spans="1:18" ht="19.5" customHeight="1">
      <c r="A123" s="14"/>
      <c r="B123" s="14"/>
      <c r="C123" s="14"/>
      <c r="D123" s="15"/>
      <c r="E123" s="15"/>
      <c r="F123" s="15"/>
      <c r="G123" s="15"/>
      <c r="H123" s="15"/>
      <c r="I123" s="15"/>
      <c r="J123" s="15"/>
      <c r="K123" s="15"/>
      <c r="L123" s="9" t="s">
        <v>1397</v>
      </c>
      <c r="M123" s="9" t="s">
        <v>1150</v>
      </c>
      <c r="N123" s="8">
        <v>1</v>
      </c>
      <c r="O123" s="8">
        <v>0.5</v>
      </c>
      <c r="P123" s="8">
        <v>1</v>
      </c>
      <c r="R123" s="16"/>
    </row>
    <row r="124" spans="1:16" ht="57">
      <c r="A124" s="11" t="s">
        <v>841</v>
      </c>
      <c r="B124" s="11" t="s">
        <v>1169</v>
      </c>
      <c r="C124" s="11" t="s">
        <v>996</v>
      </c>
      <c r="G124" s="8">
        <v>1</v>
      </c>
      <c r="K124" s="8">
        <v>1</v>
      </c>
      <c r="L124" s="9" t="s">
        <v>842</v>
      </c>
      <c r="M124" s="9" t="s">
        <v>1148</v>
      </c>
      <c r="N124" s="8">
        <v>1</v>
      </c>
      <c r="O124" s="8">
        <v>1</v>
      </c>
      <c r="P124" s="8">
        <v>2</v>
      </c>
    </row>
    <row r="125" spans="1:16" ht="57">
      <c r="A125" s="11" t="s">
        <v>841</v>
      </c>
      <c r="B125" s="11" t="s">
        <v>1169</v>
      </c>
      <c r="C125" s="11" t="s">
        <v>997</v>
      </c>
      <c r="G125" s="8">
        <v>0.5</v>
      </c>
      <c r="K125" s="8">
        <v>0.5</v>
      </c>
      <c r="L125" s="9" t="s">
        <v>842</v>
      </c>
      <c r="M125" s="9" t="s">
        <v>1150</v>
      </c>
      <c r="N125" s="8">
        <v>1</v>
      </c>
      <c r="O125" s="8">
        <v>0.5</v>
      </c>
      <c r="P125" s="8">
        <v>1</v>
      </c>
    </row>
    <row r="126" spans="1:18" ht="33" customHeight="1">
      <c r="A126" s="14" t="s">
        <v>841</v>
      </c>
      <c r="B126" s="14" t="s">
        <v>1169</v>
      </c>
      <c r="C126" s="14" t="s">
        <v>998</v>
      </c>
      <c r="D126" s="15"/>
      <c r="E126" s="15"/>
      <c r="F126" s="15"/>
      <c r="G126" s="15">
        <f>SUM(O126:O127)</f>
        <v>0.5</v>
      </c>
      <c r="H126" s="15"/>
      <c r="I126" s="15"/>
      <c r="J126" s="15"/>
      <c r="K126" s="15">
        <v>0.5</v>
      </c>
      <c r="L126" s="9" t="s">
        <v>844</v>
      </c>
      <c r="M126" s="9" t="s">
        <v>845</v>
      </c>
      <c r="N126" s="8">
        <v>1</v>
      </c>
      <c r="O126" s="8">
        <v>0</v>
      </c>
      <c r="P126" s="8">
        <v>1</v>
      </c>
      <c r="R126" s="16" t="s">
        <v>1341</v>
      </c>
    </row>
    <row r="127" spans="1:18" ht="33" customHeight="1">
      <c r="A127" s="14"/>
      <c r="B127" s="14"/>
      <c r="C127" s="14"/>
      <c r="D127" s="15"/>
      <c r="E127" s="15"/>
      <c r="F127" s="15"/>
      <c r="G127" s="15"/>
      <c r="H127" s="15"/>
      <c r="I127" s="15"/>
      <c r="J127" s="15"/>
      <c r="K127" s="15"/>
      <c r="L127" s="9" t="s">
        <v>844</v>
      </c>
      <c r="M127" s="9" t="s">
        <v>1150</v>
      </c>
      <c r="N127" s="8">
        <v>1</v>
      </c>
      <c r="O127" s="8">
        <v>0.5</v>
      </c>
      <c r="P127" s="8">
        <v>1</v>
      </c>
      <c r="R127" s="16"/>
    </row>
    <row r="128" spans="1:16" ht="14.25">
      <c r="A128" s="11" t="s">
        <v>1159</v>
      </c>
      <c r="B128" s="11" t="s">
        <v>202</v>
      </c>
      <c r="C128" s="11" t="s">
        <v>946</v>
      </c>
      <c r="G128" s="8">
        <v>3</v>
      </c>
      <c r="K128" s="8">
        <v>3</v>
      </c>
      <c r="L128" s="9" t="s">
        <v>917</v>
      </c>
      <c r="M128" s="9" t="s">
        <v>947</v>
      </c>
      <c r="N128" s="8">
        <v>3</v>
      </c>
      <c r="O128" s="8">
        <v>3</v>
      </c>
      <c r="P128" s="8">
        <v>37</v>
      </c>
    </row>
    <row r="129" spans="1:16" ht="14.25">
      <c r="A129" s="11" t="s">
        <v>1159</v>
      </c>
      <c r="B129" s="11" t="s">
        <v>202</v>
      </c>
      <c r="C129" s="11" t="s">
        <v>948</v>
      </c>
      <c r="G129" s="8">
        <v>2</v>
      </c>
      <c r="K129" s="8">
        <v>2</v>
      </c>
      <c r="L129" s="9" t="s">
        <v>93</v>
      </c>
      <c r="M129" s="9" t="s">
        <v>949</v>
      </c>
      <c r="N129" s="8">
        <v>2</v>
      </c>
      <c r="O129" s="8">
        <v>2</v>
      </c>
      <c r="P129" s="8">
        <v>44</v>
      </c>
    </row>
    <row r="130" spans="1:16" ht="28.5">
      <c r="A130" s="11" t="s">
        <v>922</v>
      </c>
      <c r="B130" s="11" t="s">
        <v>202</v>
      </c>
      <c r="C130" s="11" t="s">
        <v>961</v>
      </c>
      <c r="G130" s="8">
        <v>3</v>
      </c>
      <c r="K130" s="8">
        <v>3</v>
      </c>
      <c r="L130" s="9" t="s">
        <v>1166</v>
      </c>
      <c r="M130" s="9" t="s">
        <v>962</v>
      </c>
      <c r="N130" s="8">
        <v>3</v>
      </c>
      <c r="O130" s="8">
        <v>3</v>
      </c>
      <c r="P130" s="8">
        <v>48</v>
      </c>
    </row>
    <row r="131" spans="1:18" ht="14.25">
      <c r="A131" s="14" t="s">
        <v>1159</v>
      </c>
      <c r="B131" s="14" t="s">
        <v>202</v>
      </c>
      <c r="C131" s="14" t="s">
        <v>1041</v>
      </c>
      <c r="D131" s="15"/>
      <c r="E131" s="15"/>
      <c r="F131" s="15"/>
      <c r="G131" s="15">
        <f>SUM(O131:O134)</f>
        <v>10</v>
      </c>
      <c r="H131" s="15"/>
      <c r="I131" s="15"/>
      <c r="J131" s="15"/>
      <c r="K131" s="15">
        <v>10</v>
      </c>
      <c r="L131" s="9" t="s">
        <v>951</v>
      </c>
      <c r="M131" s="9" t="s">
        <v>953</v>
      </c>
      <c r="N131" s="8">
        <v>3</v>
      </c>
      <c r="O131" s="8">
        <v>3</v>
      </c>
      <c r="P131" s="8">
        <v>43</v>
      </c>
      <c r="R131" s="16"/>
    </row>
    <row r="132" spans="1:18" ht="14.25">
      <c r="A132" s="14"/>
      <c r="B132" s="14"/>
      <c r="C132" s="14"/>
      <c r="D132" s="15"/>
      <c r="E132" s="15"/>
      <c r="F132" s="15"/>
      <c r="G132" s="15"/>
      <c r="H132" s="15"/>
      <c r="I132" s="15"/>
      <c r="J132" s="15"/>
      <c r="K132" s="15"/>
      <c r="L132" s="9" t="s">
        <v>321</v>
      </c>
      <c r="M132" s="9" t="s">
        <v>1042</v>
      </c>
      <c r="N132" s="8">
        <v>2</v>
      </c>
      <c r="O132" s="8">
        <v>2</v>
      </c>
      <c r="P132" s="8">
        <v>67</v>
      </c>
      <c r="R132" s="16"/>
    </row>
    <row r="133" spans="1:18" ht="14.25">
      <c r="A133" s="14"/>
      <c r="B133" s="14"/>
      <c r="C133" s="14"/>
      <c r="D133" s="15"/>
      <c r="E133" s="15"/>
      <c r="F133" s="15"/>
      <c r="G133" s="15"/>
      <c r="H133" s="15"/>
      <c r="I133" s="15"/>
      <c r="J133" s="15"/>
      <c r="K133" s="15"/>
      <c r="L133" s="9" t="s">
        <v>93</v>
      </c>
      <c r="M133" s="9" t="s">
        <v>1042</v>
      </c>
      <c r="N133" s="8">
        <v>2</v>
      </c>
      <c r="O133" s="8">
        <v>2</v>
      </c>
      <c r="P133" s="8">
        <v>57</v>
      </c>
      <c r="R133" s="16"/>
    </row>
    <row r="134" spans="1:18" ht="14.25">
      <c r="A134" s="14"/>
      <c r="B134" s="14"/>
      <c r="C134" s="14"/>
      <c r="D134" s="15"/>
      <c r="E134" s="15"/>
      <c r="F134" s="15"/>
      <c r="G134" s="15"/>
      <c r="H134" s="15"/>
      <c r="I134" s="15"/>
      <c r="J134" s="15"/>
      <c r="K134" s="15"/>
      <c r="L134" s="9" t="s">
        <v>104</v>
      </c>
      <c r="M134" s="9" t="s">
        <v>1043</v>
      </c>
      <c r="N134" s="8">
        <v>3</v>
      </c>
      <c r="O134" s="8">
        <v>3</v>
      </c>
      <c r="P134" s="8">
        <v>53</v>
      </c>
      <c r="R134" s="16"/>
    </row>
    <row r="135" spans="1:18" ht="14.25">
      <c r="A135" s="14" t="s">
        <v>1159</v>
      </c>
      <c r="B135" s="14" t="s">
        <v>202</v>
      </c>
      <c r="C135" s="14" t="s">
        <v>950</v>
      </c>
      <c r="D135" s="15"/>
      <c r="E135" s="15"/>
      <c r="F135" s="15"/>
      <c r="G135" s="15">
        <f>SUM(O135:O136)</f>
        <v>5</v>
      </c>
      <c r="H135" s="15"/>
      <c r="I135" s="15"/>
      <c r="J135" s="15"/>
      <c r="K135" s="15">
        <v>5</v>
      </c>
      <c r="L135" s="9" t="s">
        <v>951</v>
      </c>
      <c r="M135" s="9" t="s">
        <v>952</v>
      </c>
      <c r="N135" s="8">
        <v>2</v>
      </c>
      <c r="O135" s="8">
        <v>2</v>
      </c>
      <c r="P135" s="8">
        <v>40</v>
      </c>
      <c r="R135" s="16" t="s">
        <v>1412</v>
      </c>
    </row>
    <row r="136" spans="1:18" ht="14.25">
      <c r="A136" s="14"/>
      <c r="B136" s="14"/>
      <c r="C136" s="14"/>
      <c r="D136" s="15"/>
      <c r="E136" s="15"/>
      <c r="F136" s="15"/>
      <c r="G136" s="15"/>
      <c r="H136" s="15"/>
      <c r="I136" s="15"/>
      <c r="J136" s="15"/>
      <c r="K136" s="15"/>
      <c r="L136" s="9" t="s">
        <v>951</v>
      </c>
      <c r="M136" s="9" t="s">
        <v>953</v>
      </c>
      <c r="N136" s="8">
        <v>3</v>
      </c>
      <c r="O136" s="8">
        <v>3</v>
      </c>
      <c r="P136" s="8">
        <v>41</v>
      </c>
      <c r="R136" s="16"/>
    </row>
    <row r="137" spans="1:16" ht="49.5" customHeight="1">
      <c r="A137" s="11" t="s">
        <v>1159</v>
      </c>
      <c r="B137" s="11" t="s">
        <v>1319</v>
      </c>
      <c r="C137" s="11" t="s">
        <v>916</v>
      </c>
      <c r="G137" s="8">
        <v>3</v>
      </c>
      <c r="K137" s="8">
        <v>3</v>
      </c>
      <c r="L137" s="9" t="s">
        <v>917</v>
      </c>
      <c r="M137" s="9" t="s">
        <v>918</v>
      </c>
      <c r="N137" s="8">
        <v>3</v>
      </c>
      <c r="O137" s="8">
        <v>3</v>
      </c>
      <c r="P137" s="8">
        <v>42</v>
      </c>
    </row>
    <row r="138" spans="1:16" ht="14.25">
      <c r="A138" s="11" t="s">
        <v>1159</v>
      </c>
      <c r="B138" s="11" t="s">
        <v>202</v>
      </c>
      <c r="C138" s="11" t="s">
        <v>854</v>
      </c>
      <c r="G138" s="8">
        <v>2</v>
      </c>
      <c r="K138" s="8">
        <v>2</v>
      </c>
      <c r="L138" s="9" t="s">
        <v>321</v>
      </c>
      <c r="M138" s="9" t="s">
        <v>855</v>
      </c>
      <c r="N138" s="8">
        <v>2</v>
      </c>
      <c r="O138" s="8">
        <v>2</v>
      </c>
      <c r="P138" s="8">
        <v>50</v>
      </c>
    </row>
    <row r="139" spans="1:16" ht="16.5" customHeight="1">
      <c r="A139" s="11" t="s">
        <v>922</v>
      </c>
      <c r="B139" s="11" t="s">
        <v>202</v>
      </c>
      <c r="C139" s="11" t="s">
        <v>963</v>
      </c>
      <c r="G139" s="8">
        <v>3</v>
      </c>
      <c r="K139" s="8">
        <v>3</v>
      </c>
      <c r="L139" s="9" t="s">
        <v>104</v>
      </c>
      <c r="M139" s="9" t="s">
        <v>964</v>
      </c>
      <c r="N139" s="8">
        <v>3</v>
      </c>
      <c r="O139" s="8">
        <v>3</v>
      </c>
      <c r="P139" s="8">
        <v>44</v>
      </c>
    </row>
    <row r="140" spans="1:16" ht="16.5" customHeight="1">
      <c r="A140" s="11" t="s">
        <v>900</v>
      </c>
      <c r="B140" s="11" t="s">
        <v>202</v>
      </c>
      <c r="C140" s="11" t="s">
        <v>919</v>
      </c>
      <c r="G140" s="8">
        <v>3</v>
      </c>
      <c r="K140" s="8">
        <v>3</v>
      </c>
      <c r="L140" s="9" t="s">
        <v>901</v>
      </c>
      <c r="M140" s="9" t="s">
        <v>920</v>
      </c>
      <c r="N140" s="8">
        <v>3</v>
      </c>
      <c r="O140" s="8">
        <v>3</v>
      </c>
      <c r="P140" s="8">
        <v>19</v>
      </c>
    </row>
    <row r="141" spans="1:18" ht="14.25">
      <c r="A141" s="14" t="s">
        <v>16</v>
      </c>
      <c r="B141" s="14" t="s">
        <v>202</v>
      </c>
      <c r="C141" s="14" t="s">
        <v>524</v>
      </c>
      <c r="D141" s="15"/>
      <c r="E141" s="15"/>
      <c r="F141" s="15"/>
      <c r="G141" s="15">
        <f>SUM(O141:O142)</f>
        <v>4</v>
      </c>
      <c r="H141" s="15"/>
      <c r="I141" s="15"/>
      <c r="J141" s="15"/>
      <c r="K141" s="15">
        <v>4</v>
      </c>
      <c r="L141" s="9" t="s">
        <v>198</v>
      </c>
      <c r="M141" s="9" t="s">
        <v>502</v>
      </c>
      <c r="N141" s="8">
        <v>2</v>
      </c>
      <c r="O141" s="8">
        <v>2</v>
      </c>
      <c r="P141" s="8">
        <v>27</v>
      </c>
      <c r="R141" s="16"/>
    </row>
    <row r="142" spans="1:18" ht="14.25">
      <c r="A142" s="14"/>
      <c r="B142" s="14"/>
      <c r="C142" s="14"/>
      <c r="D142" s="15"/>
      <c r="E142" s="15"/>
      <c r="F142" s="15"/>
      <c r="G142" s="15"/>
      <c r="H142" s="15"/>
      <c r="I142" s="15"/>
      <c r="J142" s="15"/>
      <c r="K142" s="15"/>
      <c r="L142" s="9" t="s">
        <v>107</v>
      </c>
      <c r="M142" s="9" t="s">
        <v>505</v>
      </c>
      <c r="N142" s="8">
        <v>2</v>
      </c>
      <c r="O142" s="8">
        <v>2</v>
      </c>
      <c r="P142" s="8">
        <v>67</v>
      </c>
      <c r="R142" s="16"/>
    </row>
    <row r="143" spans="1:16" ht="16.5" customHeight="1">
      <c r="A143" s="11" t="s">
        <v>1394</v>
      </c>
      <c r="B143" s="11" t="s">
        <v>202</v>
      </c>
      <c r="C143" s="11" t="s">
        <v>965</v>
      </c>
      <c r="G143" s="8">
        <v>2</v>
      </c>
      <c r="K143" s="8">
        <v>2</v>
      </c>
      <c r="L143" s="9" t="s">
        <v>105</v>
      </c>
      <c r="M143" s="9" t="s">
        <v>355</v>
      </c>
      <c r="N143" s="8">
        <v>2</v>
      </c>
      <c r="O143" s="8">
        <v>2</v>
      </c>
      <c r="P143" s="8">
        <v>33</v>
      </c>
    </row>
    <row r="144" spans="1:16" ht="16.5" customHeight="1">
      <c r="A144" s="11" t="s">
        <v>92</v>
      </c>
      <c r="B144" s="11" t="s">
        <v>293</v>
      </c>
      <c r="C144" s="11" t="s">
        <v>1111</v>
      </c>
      <c r="G144" s="8">
        <v>3</v>
      </c>
      <c r="K144" s="8">
        <v>3</v>
      </c>
      <c r="L144" s="9" t="s">
        <v>321</v>
      </c>
      <c r="M144" s="9" t="s">
        <v>1375</v>
      </c>
      <c r="N144" s="8">
        <v>2</v>
      </c>
      <c r="O144" s="8">
        <v>3</v>
      </c>
      <c r="P144" s="8">
        <v>81</v>
      </c>
    </row>
    <row r="145" spans="1:18" ht="14.25">
      <c r="A145" s="14" t="s">
        <v>92</v>
      </c>
      <c r="B145" s="14" t="s">
        <v>315</v>
      </c>
      <c r="C145" s="14" t="s">
        <v>873</v>
      </c>
      <c r="D145" s="15"/>
      <c r="E145" s="15"/>
      <c r="F145" s="15"/>
      <c r="G145" s="15">
        <f>SUM(O145:O146)</f>
        <v>4</v>
      </c>
      <c r="H145" s="15"/>
      <c r="I145" s="15"/>
      <c r="J145" s="15"/>
      <c r="K145" s="15">
        <v>4</v>
      </c>
      <c r="L145" s="9" t="s">
        <v>321</v>
      </c>
      <c r="M145" s="9" t="s">
        <v>874</v>
      </c>
      <c r="N145" s="8">
        <v>2</v>
      </c>
      <c r="O145" s="8">
        <v>2</v>
      </c>
      <c r="P145" s="8">
        <v>50</v>
      </c>
      <c r="R145" s="16"/>
    </row>
    <row r="146" spans="1:18" ht="14.25">
      <c r="A146" s="14"/>
      <c r="B146" s="14"/>
      <c r="C146" s="14"/>
      <c r="D146" s="15"/>
      <c r="E146" s="15"/>
      <c r="F146" s="15"/>
      <c r="G146" s="15"/>
      <c r="H146" s="15"/>
      <c r="I146" s="15"/>
      <c r="J146" s="15"/>
      <c r="K146" s="15"/>
      <c r="L146" s="9" t="s">
        <v>528</v>
      </c>
      <c r="M146" s="9" t="s">
        <v>875</v>
      </c>
      <c r="N146" s="8">
        <v>2</v>
      </c>
      <c r="O146" s="8">
        <v>2</v>
      </c>
      <c r="P146" s="8">
        <v>30</v>
      </c>
      <c r="R146" s="16"/>
    </row>
    <row r="147" spans="1:18" ht="14.25">
      <c r="A147" s="14" t="s">
        <v>1154</v>
      </c>
      <c r="B147" s="14" t="s">
        <v>498</v>
      </c>
      <c r="C147" s="14" t="s">
        <v>1019</v>
      </c>
      <c r="D147" s="15"/>
      <c r="E147" s="15"/>
      <c r="F147" s="15"/>
      <c r="G147" s="15">
        <f>SUM(O147:O148)</f>
        <v>3</v>
      </c>
      <c r="H147" s="15"/>
      <c r="I147" s="15"/>
      <c r="J147" s="15"/>
      <c r="K147" s="15">
        <v>3</v>
      </c>
      <c r="L147" s="9" t="s">
        <v>561</v>
      </c>
      <c r="M147" s="9" t="s">
        <v>990</v>
      </c>
      <c r="N147" s="8">
        <v>2</v>
      </c>
      <c r="O147" s="8">
        <v>1</v>
      </c>
      <c r="P147" s="8">
        <v>51</v>
      </c>
      <c r="Q147" s="5" t="s">
        <v>1310</v>
      </c>
      <c r="R147" s="16"/>
    </row>
    <row r="148" spans="1:18" ht="14.25">
      <c r="A148" s="14"/>
      <c r="B148" s="14"/>
      <c r="C148" s="14"/>
      <c r="D148" s="15"/>
      <c r="E148" s="15"/>
      <c r="F148" s="15"/>
      <c r="G148" s="15"/>
      <c r="H148" s="15"/>
      <c r="I148" s="15"/>
      <c r="J148" s="15"/>
      <c r="K148" s="15"/>
      <c r="L148" s="9" t="s">
        <v>321</v>
      </c>
      <c r="M148" s="9" t="s">
        <v>1020</v>
      </c>
      <c r="N148" s="8">
        <v>2</v>
      </c>
      <c r="O148" s="8">
        <v>2</v>
      </c>
      <c r="P148" s="8">
        <v>50</v>
      </c>
      <c r="R148" s="16"/>
    </row>
    <row r="149" spans="1:16" ht="16.5" customHeight="1">
      <c r="A149" s="11" t="s">
        <v>92</v>
      </c>
      <c r="B149" s="11" t="s">
        <v>202</v>
      </c>
      <c r="C149" s="11" t="s">
        <v>1015</v>
      </c>
      <c r="G149" s="8">
        <v>2</v>
      </c>
      <c r="K149" s="8">
        <v>2</v>
      </c>
      <c r="L149" s="9" t="s">
        <v>321</v>
      </c>
      <c r="M149" s="9" t="s">
        <v>1016</v>
      </c>
      <c r="N149" s="8">
        <v>2</v>
      </c>
      <c r="O149" s="8">
        <v>2</v>
      </c>
      <c r="P149" s="8">
        <v>57</v>
      </c>
    </row>
    <row r="150" spans="1:16" ht="16.5" customHeight="1">
      <c r="A150" s="11" t="s">
        <v>92</v>
      </c>
      <c r="B150" s="11" t="s">
        <v>202</v>
      </c>
      <c r="C150" s="11" t="s">
        <v>1007</v>
      </c>
      <c r="G150" s="8">
        <v>2</v>
      </c>
      <c r="K150" s="8">
        <v>2</v>
      </c>
      <c r="L150" s="9" t="s">
        <v>93</v>
      </c>
      <c r="M150" s="9" t="s">
        <v>1008</v>
      </c>
      <c r="N150" s="8">
        <v>2</v>
      </c>
      <c r="O150" s="8">
        <v>2</v>
      </c>
      <c r="P150" s="8">
        <v>45</v>
      </c>
    </row>
    <row r="151" spans="1:18" ht="28.5">
      <c r="A151" s="14" t="s">
        <v>1154</v>
      </c>
      <c r="B151" s="14" t="s">
        <v>202</v>
      </c>
      <c r="C151" s="14" t="s">
        <v>661</v>
      </c>
      <c r="D151" s="15"/>
      <c r="E151" s="15"/>
      <c r="F151" s="15"/>
      <c r="G151" s="15">
        <v>4</v>
      </c>
      <c r="H151" s="15"/>
      <c r="I151" s="15"/>
      <c r="J151" s="15"/>
      <c r="K151" s="15">
        <v>4</v>
      </c>
      <c r="L151" s="9" t="s">
        <v>1131</v>
      </c>
      <c r="M151" s="9" t="s">
        <v>662</v>
      </c>
      <c r="N151" s="8">
        <v>2</v>
      </c>
      <c r="O151" s="8">
        <v>2</v>
      </c>
      <c r="P151" s="8">
        <v>56</v>
      </c>
      <c r="R151" s="16"/>
    </row>
    <row r="152" spans="1:18" ht="14.25">
      <c r="A152" s="14"/>
      <c r="B152" s="14"/>
      <c r="C152" s="14"/>
      <c r="D152" s="15"/>
      <c r="E152" s="15"/>
      <c r="F152" s="15"/>
      <c r="G152" s="15"/>
      <c r="H152" s="15"/>
      <c r="I152" s="15"/>
      <c r="J152" s="15"/>
      <c r="K152" s="15"/>
      <c r="L152" s="9" t="s">
        <v>321</v>
      </c>
      <c r="M152" s="9" t="s">
        <v>663</v>
      </c>
      <c r="N152" s="8">
        <v>2</v>
      </c>
      <c r="O152" s="8">
        <v>2</v>
      </c>
      <c r="P152" s="8">
        <v>54</v>
      </c>
      <c r="R152" s="16"/>
    </row>
    <row r="153" spans="1:16" ht="16.5" customHeight="1">
      <c r="A153" s="11" t="s">
        <v>92</v>
      </c>
      <c r="B153" s="11" t="s">
        <v>202</v>
      </c>
      <c r="C153" s="11" t="s">
        <v>1013</v>
      </c>
      <c r="G153" s="8">
        <v>2</v>
      </c>
      <c r="K153" s="8">
        <v>2</v>
      </c>
      <c r="L153" s="9" t="s">
        <v>93</v>
      </c>
      <c r="M153" s="9" t="s">
        <v>1014</v>
      </c>
      <c r="N153" s="8">
        <v>2</v>
      </c>
      <c r="O153" s="8">
        <v>2</v>
      </c>
      <c r="P153" s="8">
        <v>51</v>
      </c>
    </row>
    <row r="154" spans="1:16" ht="16.5" customHeight="1">
      <c r="A154" s="11" t="s">
        <v>92</v>
      </c>
      <c r="B154" s="11" t="s">
        <v>202</v>
      </c>
      <c r="C154" s="11" t="s">
        <v>1009</v>
      </c>
      <c r="G154" s="8">
        <v>2</v>
      </c>
      <c r="K154" s="8">
        <v>2</v>
      </c>
      <c r="L154" s="9" t="s">
        <v>93</v>
      </c>
      <c r="M154" s="9" t="s">
        <v>1010</v>
      </c>
      <c r="N154" s="8">
        <v>2</v>
      </c>
      <c r="O154" s="8">
        <v>2</v>
      </c>
      <c r="P154" s="8">
        <v>29</v>
      </c>
    </row>
    <row r="155" spans="1:16" ht="16.5" customHeight="1">
      <c r="A155" s="11" t="s">
        <v>92</v>
      </c>
      <c r="B155" s="11" t="s">
        <v>202</v>
      </c>
      <c r="C155" s="11" t="s">
        <v>1017</v>
      </c>
      <c r="G155" s="8">
        <v>2</v>
      </c>
      <c r="K155" s="8">
        <v>2</v>
      </c>
      <c r="L155" s="9" t="s">
        <v>93</v>
      </c>
      <c r="M155" s="9" t="s">
        <v>1018</v>
      </c>
      <c r="N155" s="8">
        <v>2</v>
      </c>
      <c r="O155" s="8">
        <v>2</v>
      </c>
      <c r="P155" s="8">
        <v>58</v>
      </c>
    </row>
    <row r="156" spans="1:18" ht="14.25">
      <c r="A156" s="14" t="s">
        <v>1154</v>
      </c>
      <c r="B156" s="14" t="s">
        <v>202</v>
      </c>
      <c r="C156" s="14" t="s">
        <v>415</v>
      </c>
      <c r="D156" s="15"/>
      <c r="E156" s="15"/>
      <c r="F156" s="15"/>
      <c r="G156" s="15">
        <f>SUM(O156:O157)</f>
        <v>4</v>
      </c>
      <c r="H156" s="15"/>
      <c r="I156" s="15"/>
      <c r="J156" s="15"/>
      <c r="K156" s="15">
        <v>4</v>
      </c>
      <c r="L156" s="9" t="s">
        <v>416</v>
      </c>
      <c r="M156" s="9" t="s">
        <v>417</v>
      </c>
      <c r="N156" s="8">
        <v>2</v>
      </c>
      <c r="O156" s="8">
        <v>2</v>
      </c>
      <c r="P156" s="8">
        <v>29</v>
      </c>
      <c r="R156" s="15"/>
    </row>
    <row r="157" spans="1:18" ht="14.25">
      <c r="A157" s="14"/>
      <c r="B157" s="14"/>
      <c r="C157" s="14"/>
      <c r="D157" s="15"/>
      <c r="E157" s="15"/>
      <c r="F157" s="15"/>
      <c r="G157" s="15"/>
      <c r="H157" s="15"/>
      <c r="I157" s="15"/>
      <c r="J157" s="15"/>
      <c r="K157" s="15"/>
      <c r="L157" s="9" t="s">
        <v>321</v>
      </c>
      <c r="M157" s="9" t="s">
        <v>418</v>
      </c>
      <c r="N157" s="8">
        <v>2</v>
      </c>
      <c r="O157" s="8">
        <v>2</v>
      </c>
      <c r="P157" s="8">
        <v>45</v>
      </c>
      <c r="R157" s="15"/>
    </row>
    <row r="158" spans="1:16" ht="14.25">
      <c r="A158" s="11" t="s">
        <v>1154</v>
      </c>
      <c r="B158" s="11" t="s">
        <v>202</v>
      </c>
      <c r="C158" s="11" t="s">
        <v>403</v>
      </c>
      <c r="G158" s="8">
        <v>2</v>
      </c>
      <c r="K158" s="8">
        <v>2</v>
      </c>
      <c r="L158" s="9" t="s">
        <v>321</v>
      </c>
      <c r="M158" s="9" t="s">
        <v>404</v>
      </c>
      <c r="N158" s="8">
        <v>2</v>
      </c>
      <c r="O158" s="8">
        <v>2</v>
      </c>
      <c r="P158" s="8">
        <v>59</v>
      </c>
    </row>
  </sheetData>
  <sheetProtection/>
  <mergeCells count="443">
    <mergeCell ref="G156:G157"/>
    <mergeCell ref="R156:R157"/>
    <mergeCell ref="H156:H157"/>
    <mergeCell ref="I156:I157"/>
    <mergeCell ref="J156:J157"/>
    <mergeCell ref="K156:K157"/>
    <mergeCell ref="I151:I152"/>
    <mergeCell ref="J151:J152"/>
    <mergeCell ref="K151:K152"/>
    <mergeCell ref="R151:R152"/>
    <mergeCell ref="A156:A157"/>
    <mergeCell ref="B156:B157"/>
    <mergeCell ref="C156:C157"/>
    <mergeCell ref="D156:D157"/>
    <mergeCell ref="E156:E157"/>
    <mergeCell ref="F156:F157"/>
    <mergeCell ref="K147:K148"/>
    <mergeCell ref="R147:R148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E147:E148"/>
    <mergeCell ref="F147:F148"/>
    <mergeCell ref="G147:G148"/>
    <mergeCell ref="H147:H148"/>
    <mergeCell ref="I147:I148"/>
    <mergeCell ref="J147:J148"/>
    <mergeCell ref="C145:C146"/>
    <mergeCell ref="D145:D146"/>
    <mergeCell ref="A147:A148"/>
    <mergeCell ref="B147:B148"/>
    <mergeCell ref="C147:C148"/>
    <mergeCell ref="D147:D148"/>
    <mergeCell ref="K145:K146"/>
    <mergeCell ref="R145:R146"/>
    <mergeCell ref="E145:E146"/>
    <mergeCell ref="F145:F146"/>
    <mergeCell ref="G145:G146"/>
    <mergeCell ref="H145:H146"/>
    <mergeCell ref="A141:A142"/>
    <mergeCell ref="B141:B142"/>
    <mergeCell ref="C141:C142"/>
    <mergeCell ref="D141:D142"/>
    <mergeCell ref="I145:I146"/>
    <mergeCell ref="J141:J142"/>
    <mergeCell ref="I141:I142"/>
    <mergeCell ref="J145:J146"/>
    <mergeCell ref="A145:A146"/>
    <mergeCell ref="B145:B146"/>
    <mergeCell ref="R131:R134"/>
    <mergeCell ref="K131:K134"/>
    <mergeCell ref="E141:E142"/>
    <mergeCell ref="F141:F142"/>
    <mergeCell ref="G141:G142"/>
    <mergeCell ref="H141:H142"/>
    <mergeCell ref="K141:K142"/>
    <mergeCell ref="R141:R142"/>
    <mergeCell ref="A135:A136"/>
    <mergeCell ref="B135:B136"/>
    <mergeCell ref="C135:C136"/>
    <mergeCell ref="D135:D136"/>
    <mergeCell ref="K135:K136"/>
    <mergeCell ref="R135:R136"/>
    <mergeCell ref="J131:J134"/>
    <mergeCell ref="J135:J136"/>
    <mergeCell ref="E135:E136"/>
    <mergeCell ref="F135:F136"/>
    <mergeCell ref="G135:G136"/>
    <mergeCell ref="H135:H136"/>
    <mergeCell ref="D131:D134"/>
    <mergeCell ref="E126:E127"/>
    <mergeCell ref="F126:F127"/>
    <mergeCell ref="G126:G127"/>
    <mergeCell ref="I135:I136"/>
    <mergeCell ref="H131:H134"/>
    <mergeCell ref="I131:I134"/>
    <mergeCell ref="E131:E134"/>
    <mergeCell ref="F131:F134"/>
    <mergeCell ref="G131:G134"/>
    <mergeCell ref="A126:A127"/>
    <mergeCell ref="B126:B127"/>
    <mergeCell ref="C126:C127"/>
    <mergeCell ref="D126:D127"/>
    <mergeCell ref="A131:A134"/>
    <mergeCell ref="B131:B134"/>
    <mergeCell ref="C131:C134"/>
    <mergeCell ref="C121:C123"/>
    <mergeCell ref="D121:D123"/>
    <mergeCell ref="K121:K123"/>
    <mergeCell ref="K126:K127"/>
    <mergeCell ref="R126:R127"/>
    <mergeCell ref="R121:R123"/>
    <mergeCell ref="J126:J127"/>
    <mergeCell ref="H126:H127"/>
    <mergeCell ref="I126:I127"/>
    <mergeCell ref="G121:G123"/>
    <mergeCell ref="J117:J119"/>
    <mergeCell ref="I117:I119"/>
    <mergeCell ref="H121:H123"/>
    <mergeCell ref="I121:I123"/>
    <mergeCell ref="J121:J123"/>
    <mergeCell ref="A117:A119"/>
    <mergeCell ref="B117:B119"/>
    <mergeCell ref="C117:C119"/>
    <mergeCell ref="D117:D119"/>
    <mergeCell ref="E121:E123"/>
    <mergeCell ref="F121:F123"/>
    <mergeCell ref="E117:E119"/>
    <mergeCell ref="F117:F119"/>
    <mergeCell ref="A121:A123"/>
    <mergeCell ref="B121:B123"/>
    <mergeCell ref="J107:J108"/>
    <mergeCell ref="K107:K108"/>
    <mergeCell ref="R107:R108"/>
    <mergeCell ref="K117:K119"/>
    <mergeCell ref="R117:R119"/>
    <mergeCell ref="G117:G119"/>
    <mergeCell ref="H117:H119"/>
    <mergeCell ref="R102:R104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F102:F104"/>
    <mergeCell ref="G102:G104"/>
    <mergeCell ref="H102:H104"/>
    <mergeCell ref="I102:I104"/>
    <mergeCell ref="J102:J104"/>
    <mergeCell ref="K102:K104"/>
    <mergeCell ref="H100:H101"/>
    <mergeCell ref="I100:I101"/>
    <mergeCell ref="J100:J101"/>
    <mergeCell ref="K100:K101"/>
    <mergeCell ref="R100:R101"/>
    <mergeCell ref="A102:A104"/>
    <mergeCell ref="B102:B104"/>
    <mergeCell ref="C102:C104"/>
    <mergeCell ref="D102:D104"/>
    <mergeCell ref="E102:E104"/>
    <mergeCell ref="J98:J99"/>
    <mergeCell ref="K98:K99"/>
    <mergeCell ref="R98:R99"/>
    <mergeCell ref="A100:A101"/>
    <mergeCell ref="B100:B101"/>
    <mergeCell ref="C100:C101"/>
    <mergeCell ref="D100:D101"/>
    <mergeCell ref="E100:E101"/>
    <mergeCell ref="F100:F101"/>
    <mergeCell ref="G100:G101"/>
    <mergeCell ref="R93:R95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F93:F95"/>
    <mergeCell ref="G93:G95"/>
    <mergeCell ref="H93:H95"/>
    <mergeCell ref="I93:I95"/>
    <mergeCell ref="J93:J95"/>
    <mergeCell ref="K93:K95"/>
    <mergeCell ref="H90:H92"/>
    <mergeCell ref="I90:I92"/>
    <mergeCell ref="J90:J92"/>
    <mergeCell ref="K90:K92"/>
    <mergeCell ref="R90:R92"/>
    <mergeCell ref="A93:A95"/>
    <mergeCell ref="B93:B95"/>
    <mergeCell ref="C93:C95"/>
    <mergeCell ref="D93:D95"/>
    <mergeCell ref="E93:E95"/>
    <mergeCell ref="J88:J89"/>
    <mergeCell ref="K88:K89"/>
    <mergeCell ref="R88:R89"/>
    <mergeCell ref="A90:A92"/>
    <mergeCell ref="B90:B92"/>
    <mergeCell ref="C90:C92"/>
    <mergeCell ref="D90:D92"/>
    <mergeCell ref="E90:E92"/>
    <mergeCell ref="F90:F92"/>
    <mergeCell ref="G90:G92"/>
    <mergeCell ref="R83:R84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F83:F84"/>
    <mergeCell ref="G83:G84"/>
    <mergeCell ref="H83:H84"/>
    <mergeCell ref="I83:I84"/>
    <mergeCell ref="J83:J84"/>
    <mergeCell ref="K83:K84"/>
    <mergeCell ref="H79:H82"/>
    <mergeCell ref="I79:I82"/>
    <mergeCell ref="J79:J82"/>
    <mergeCell ref="K79:K82"/>
    <mergeCell ref="R79:R82"/>
    <mergeCell ref="A83:A84"/>
    <mergeCell ref="B83:B84"/>
    <mergeCell ref="C83:C84"/>
    <mergeCell ref="D83:D84"/>
    <mergeCell ref="E83:E84"/>
    <mergeCell ref="J77:J78"/>
    <mergeCell ref="K77:K78"/>
    <mergeCell ref="R77:R78"/>
    <mergeCell ref="A79:A82"/>
    <mergeCell ref="B79:B82"/>
    <mergeCell ref="C79:C82"/>
    <mergeCell ref="D79:D82"/>
    <mergeCell ref="E79:E82"/>
    <mergeCell ref="F79:F82"/>
    <mergeCell ref="G79:G82"/>
    <mergeCell ref="R74:R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F74:F76"/>
    <mergeCell ref="G74:G76"/>
    <mergeCell ref="H74:H76"/>
    <mergeCell ref="I74:I76"/>
    <mergeCell ref="J74:J76"/>
    <mergeCell ref="K74:K76"/>
    <mergeCell ref="H70:H72"/>
    <mergeCell ref="I70:I72"/>
    <mergeCell ref="J70:J72"/>
    <mergeCell ref="K70:K72"/>
    <mergeCell ref="R70:R72"/>
    <mergeCell ref="A74:A76"/>
    <mergeCell ref="B74:B76"/>
    <mergeCell ref="C74:C76"/>
    <mergeCell ref="D74:D76"/>
    <mergeCell ref="E74:E76"/>
    <mergeCell ref="J63:J65"/>
    <mergeCell ref="K63:K65"/>
    <mergeCell ref="R63:R65"/>
    <mergeCell ref="A70:A72"/>
    <mergeCell ref="B70:B72"/>
    <mergeCell ref="C70:C72"/>
    <mergeCell ref="D70:D72"/>
    <mergeCell ref="E70:E72"/>
    <mergeCell ref="F70:F72"/>
    <mergeCell ref="G70:G72"/>
    <mergeCell ref="R61:R62"/>
    <mergeCell ref="A63:A65"/>
    <mergeCell ref="B63:B65"/>
    <mergeCell ref="C63:C65"/>
    <mergeCell ref="D63:D65"/>
    <mergeCell ref="E63:E65"/>
    <mergeCell ref="F63:F65"/>
    <mergeCell ref="G63:G65"/>
    <mergeCell ref="H63:H65"/>
    <mergeCell ref="I63:I65"/>
    <mergeCell ref="K61:K62"/>
    <mergeCell ref="E57:E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A57:A58"/>
    <mergeCell ref="B57:B58"/>
    <mergeCell ref="C57:C58"/>
    <mergeCell ref="D57:D58"/>
    <mergeCell ref="J57:J58"/>
    <mergeCell ref="K57:K58"/>
    <mergeCell ref="R48:R49"/>
    <mergeCell ref="E48:E49"/>
    <mergeCell ref="F48:F49"/>
    <mergeCell ref="G48:G49"/>
    <mergeCell ref="H48:H49"/>
    <mergeCell ref="F57:F58"/>
    <mergeCell ref="G57:G58"/>
    <mergeCell ref="I48:I49"/>
    <mergeCell ref="H57:H58"/>
    <mergeCell ref="I57:I58"/>
    <mergeCell ref="A48:A49"/>
    <mergeCell ref="B48:B49"/>
    <mergeCell ref="C48:C49"/>
    <mergeCell ref="D48:D49"/>
    <mergeCell ref="J48:J49"/>
    <mergeCell ref="K48:K49"/>
    <mergeCell ref="G46:G47"/>
    <mergeCell ref="H46:H47"/>
    <mergeCell ref="I46:I47"/>
    <mergeCell ref="J46:J47"/>
    <mergeCell ref="K46:K47"/>
    <mergeCell ref="R46:R47"/>
    <mergeCell ref="A46:A47"/>
    <mergeCell ref="B46:B47"/>
    <mergeCell ref="C46:C47"/>
    <mergeCell ref="D46:D47"/>
    <mergeCell ref="E46:E47"/>
    <mergeCell ref="F46:F47"/>
    <mergeCell ref="G43:G45"/>
    <mergeCell ref="H43:H45"/>
    <mergeCell ref="I43:I45"/>
    <mergeCell ref="J43:J45"/>
    <mergeCell ref="K43:K45"/>
    <mergeCell ref="R43:R45"/>
    <mergeCell ref="A43:A45"/>
    <mergeCell ref="B43:B45"/>
    <mergeCell ref="C43:C45"/>
    <mergeCell ref="D43:D45"/>
    <mergeCell ref="E43:E45"/>
    <mergeCell ref="F43:F45"/>
    <mergeCell ref="G41:G42"/>
    <mergeCell ref="H41:H42"/>
    <mergeCell ref="I41:I42"/>
    <mergeCell ref="J41:J42"/>
    <mergeCell ref="K41:K42"/>
    <mergeCell ref="R41:R42"/>
    <mergeCell ref="A41:A42"/>
    <mergeCell ref="B41:B42"/>
    <mergeCell ref="C41:C42"/>
    <mergeCell ref="D41:D42"/>
    <mergeCell ref="E41:E42"/>
    <mergeCell ref="F41:F42"/>
    <mergeCell ref="G37:G38"/>
    <mergeCell ref="H37:H38"/>
    <mergeCell ref="I37:I38"/>
    <mergeCell ref="J37:J38"/>
    <mergeCell ref="K37:K38"/>
    <mergeCell ref="R37:R38"/>
    <mergeCell ref="A37:A38"/>
    <mergeCell ref="B37:B38"/>
    <mergeCell ref="C37:C38"/>
    <mergeCell ref="D37:D38"/>
    <mergeCell ref="E37:E38"/>
    <mergeCell ref="F37:F38"/>
    <mergeCell ref="G30:G31"/>
    <mergeCell ref="H30:H31"/>
    <mergeCell ref="I30:I31"/>
    <mergeCell ref="J30:J31"/>
    <mergeCell ref="K30:K31"/>
    <mergeCell ref="R30:R31"/>
    <mergeCell ref="A30:A31"/>
    <mergeCell ref="B30:B31"/>
    <mergeCell ref="C30:C31"/>
    <mergeCell ref="D30:D31"/>
    <mergeCell ref="E30:E31"/>
    <mergeCell ref="F30:F31"/>
    <mergeCell ref="G23:G24"/>
    <mergeCell ref="H23:H24"/>
    <mergeCell ref="I23:I24"/>
    <mergeCell ref="J23:J24"/>
    <mergeCell ref="K23:K24"/>
    <mergeCell ref="R23:R24"/>
    <mergeCell ref="A23:A24"/>
    <mergeCell ref="B23:B24"/>
    <mergeCell ref="C23:C24"/>
    <mergeCell ref="D23:D24"/>
    <mergeCell ref="E23:E24"/>
    <mergeCell ref="F23:F24"/>
    <mergeCell ref="G19:G20"/>
    <mergeCell ref="H19:H20"/>
    <mergeCell ref="I19:I20"/>
    <mergeCell ref="J19:J20"/>
    <mergeCell ref="K19:K20"/>
    <mergeCell ref="R19:R20"/>
    <mergeCell ref="A19:A20"/>
    <mergeCell ref="B19:B20"/>
    <mergeCell ref="C19:C20"/>
    <mergeCell ref="D19:D20"/>
    <mergeCell ref="E19:E20"/>
    <mergeCell ref="F19:F20"/>
    <mergeCell ref="G11:G12"/>
    <mergeCell ref="H11:H12"/>
    <mergeCell ref="I11:I12"/>
    <mergeCell ref="J11:J12"/>
    <mergeCell ref="K11:K12"/>
    <mergeCell ref="R11:R12"/>
    <mergeCell ref="A11:A12"/>
    <mergeCell ref="B11:B12"/>
    <mergeCell ref="C11:C12"/>
    <mergeCell ref="D11:D12"/>
    <mergeCell ref="E11:E12"/>
    <mergeCell ref="F11:F12"/>
    <mergeCell ref="G8:G9"/>
    <mergeCell ref="H8:H9"/>
    <mergeCell ref="I8:I9"/>
    <mergeCell ref="J8:J9"/>
    <mergeCell ref="K8:K9"/>
    <mergeCell ref="R8:R9"/>
    <mergeCell ref="A8:A9"/>
    <mergeCell ref="B8:B9"/>
    <mergeCell ref="C8:C9"/>
    <mergeCell ref="D8:D9"/>
    <mergeCell ref="E8:E9"/>
    <mergeCell ref="F8:F9"/>
    <mergeCell ref="G6:G7"/>
    <mergeCell ref="H6:H7"/>
    <mergeCell ref="I6:I7"/>
    <mergeCell ref="J6:J7"/>
    <mergeCell ref="K6:K7"/>
    <mergeCell ref="R6:R7"/>
    <mergeCell ref="A6:A7"/>
    <mergeCell ref="B6:B7"/>
    <mergeCell ref="C6:C7"/>
    <mergeCell ref="D6:D7"/>
    <mergeCell ref="E6:E7"/>
    <mergeCell ref="F6:F7"/>
    <mergeCell ref="G3:G4"/>
    <mergeCell ref="H3:H4"/>
    <mergeCell ref="I3:I4"/>
    <mergeCell ref="J3:J4"/>
    <mergeCell ref="K3:K4"/>
    <mergeCell ref="R3:R4"/>
    <mergeCell ref="A3:A4"/>
    <mergeCell ref="B3:B4"/>
    <mergeCell ref="C3:C4"/>
    <mergeCell ref="D3:D4"/>
    <mergeCell ref="E3:E4"/>
    <mergeCell ref="F3:F4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兼任教師任課清單&amp;R&amp;D</oddHeader>
    <oddFooter>&amp;C&amp;P</oddFooter>
  </headerFooter>
  <rowBreaks count="4" manualBreakCount="4">
    <brk id="47" max="255" man="1"/>
    <brk id="66" max="255" man="1"/>
    <brk id="92" max="255" man="1"/>
    <brk id="14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R121"/>
  <sheetViews>
    <sheetView tabSelected="1" view="pageBreakPreview" zoomScaleSheetLayoutView="100" zoomScalePageLayoutView="0" workbookViewId="0" topLeftCell="A1">
      <pane xSplit="3" ySplit="1" topLeftCell="D9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S117" sqref="A117:IV117"/>
    </sheetView>
  </sheetViews>
  <sheetFormatPr defaultColWidth="9.00390625" defaultRowHeight="16.5"/>
  <cols>
    <col min="1" max="1" width="7.75390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14.25">
      <c r="A2" s="14" t="s">
        <v>754</v>
      </c>
      <c r="B2" s="14" t="s">
        <v>315</v>
      </c>
      <c r="C2" s="14" t="s">
        <v>819</v>
      </c>
      <c r="D2" s="15"/>
      <c r="E2" s="15"/>
      <c r="F2" s="15"/>
      <c r="G2" s="15">
        <f>SUM(O2:O4)</f>
        <v>6</v>
      </c>
      <c r="H2" s="15"/>
      <c r="I2" s="15"/>
      <c r="J2" s="15"/>
      <c r="K2" s="15">
        <v>6</v>
      </c>
      <c r="L2" s="9" t="s">
        <v>341</v>
      </c>
      <c r="M2" s="9" t="s">
        <v>1217</v>
      </c>
      <c r="N2" s="8">
        <v>1</v>
      </c>
      <c r="O2" s="8">
        <v>1</v>
      </c>
      <c r="P2" s="8">
        <v>1</v>
      </c>
      <c r="R2" s="16"/>
    </row>
    <row r="3" spans="1:18" ht="14.25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99</v>
      </c>
      <c r="M3" s="9" t="s">
        <v>1247</v>
      </c>
      <c r="N3" s="8">
        <v>2</v>
      </c>
      <c r="O3" s="8">
        <v>3</v>
      </c>
      <c r="P3" s="8">
        <v>3</v>
      </c>
      <c r="R3" s="16"/>
    </row>
    <row r="4" spans="1:18" ht="42.7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1246</v>
      </c>
      <c r="M4" s="9" t="s">
        <v>820</v>
      </c>
      <c r="N4" s="8">
        <v>2</v>
      </c>
      <c r="O4" s="8">
        <v>2</v>
      </c>
      <c r="P4" s="8">
        <v>22</v>
      </c>
      <c r="R4" s="16"/>
    </row>
    <row r="5" spans="1:18" ht="14.25">
      <c r="A5" s="14" t="s">
        <v>753</v>
      </c>
      <c r="B5" s="14" t="s">
        <v>315</v>
      </c>
      <c r="C5" s="14" t="s">
        <v>811</v>
      </c>
      <c r="D5" s="15"/>
      <c r="E5" s="15"/>
      <c r="F5" s="15"/>
      <c r="G5" s="15">
        <f>SUM(O5:O6)</f>
        <v>3</v>
      </c>
      <c r="H5" s="15"/>
      <c r="I5" s="15"/>
      <c r="J5" s="15"/>
      <c r="K5" s="15">
        <v>3</v>
      </c>
      <c r="L5" s="9" t="s">
        <v>99</v>
      </c>
      <c r="M5" s="9" t="s">
        <v>1240</v>
      </c>
      <c r="N5" s="8">
        <v>2</v>
      </c>
      <c r="O5" s="8">
        <v>1</v>
      </c>
      <c r="P5" s="8">
        <v>1</v>
      </c>
      <c r="R5" s="16"/>
    </row>
    <row r="6" spans="1:18" ht="14.25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9" t="s">
        <v>196</v>
      </c>
      <c r="M6" s="9" t="s">
        <v>812</v>
      </c>
      <c r="N6" s="8">
        <v>2</v>
      </c>
      <c r="O6" s="8">
        <v>2</v>
      </c>
      <c r="P6" s="8">
        <v>38</v>
      </c>
      <c r="R6" s="16"/>
    </row>
    <row r="7" spans="1:18" ht="14.25">
      <c r="A7" s="14" t="s">
        <v>753</v>
      </c>
      <c r="B7" s="14" t="s">
        <v>498</v>
      </c>
      <c r="C7" s="14" t="s">
        <v>813</v>
      </c>
      <c r="D7" s="15"/>
      <c r="E7" s="15"/>
      <c r="F7" s="15"/>
      <c r="G7" s="15">
        <f>SUM(O7:O9)</f>
        <v>6</v>
      </c>
      <c r="H7" s="15"/>
      <c r="I7" s="15"/>
      <c r="J7" s="15"/>
      <c r="K7" s="15">
        <v>6</v>
      </c>
      <c r="L7" s="9" t="s">
        <v>99</v>
      </c>
      <c r="M7" s="9" t="s">
        <v>1242</v>
      </c>
      <c r="N7" s="8">
        <v>2</v>
      </c>
      <c r="O7" s="8">
        <v>3</v>
      </c>
      <c r="P7" s="8">
        <v>3</v>
      </c>
      <c r="R7" s="16"/>
    </row>
    <row r="8" spans="1:18" ht="14.25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9" t="s">
        <v>99</v>
      </c>
      <c r="M8" s="9" t="s">
        <v>1233</v>
      </c>
      <c r="N8" s="8">
        <v>2</v>
      </c>
      <c r="O8" s="8">
        <v>1</v>
      </c>
      <c r="P8" s="8">
        <v>1</v>
      </c>
      <c r="R8" s="16"/>
    </row>
    <row r="9" spans="1:18" ht="28.5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9" t="s">
        <v>1241</v>
      </c>
      <c r="M9" s="9" t="s">
        <v>814</v>
      </c>
      <c r="N9" s="8">
        <v>2</v>
      </c>
      <c r="O9" s="8">
        <v>2</v>
      </c>
      <c r="P9" s="8">
        <v>21</v>
      </c>
      <c r="R9" s="16"/>
    </row>
    <row r="10" spans="1:18" ht="14.25">
      <c r="A10" s="14" t="s">
        <v>1207</v>
      </c>
      <c r="B10" s="14" t="s">
        <v>498</v>
      </c>
      <c r="C10" s="14" t="s">
        <v>815</v>
      </c>
      <c r="D10" s="15"/>
      <c r="E10" s="15"/>
      <c r="F10" s="15"/>
      <c r="G10" s="15">
        <f>SUM(O10:O13)</f>
        <v>6</v>
      </c>
      <c r="H10" s="15"/>
      <c r="I10" s="15"/>
      <c r="J10" s="15"/>
      <c r="K10" s="15">
        <v>6</v>
      </c>
      <c r="L10" s="9" t="s">
        <v>341</v>
      </c>
      <c r="M10" s="9" t="s">
        <v>1243</v>
      </c>
      <c r="N10" s="8">
        <v>1</v>
      </c>
      <c r="O10" s="8">
        <v>1</v>
      </c>
      <c r="P10" s="8">
        <v>1</v>
      </c>
      <c r="R10" s="16"/>
    </row>
    <row r="11" spans="1:18" ht="14.2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9" t="s">
        <v>275</v>
      </c>
      <c r="M11" s="9" t="s">
        <v>1243</v>
      </c>
      <c r="N11" s="8">
        <v>1</v>
      </c>
      <c r="O11" s="8">
        <v>1</v>
      </c>
      <c r="P11" s="8">
        <v>1</v>
      </c>
      <c r="R11" s="16"/>
    </row>
    <row r="12" spans="1:18" ht="28.5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9" t="s">
        <v>1208</v>
      </c>
      <c r="M12" s="9" t="s">
        <v>816</v>
      </c>
      <c r="N12" s="8">
        <v>1</v>
      </c>
      <c r="O12" s="8">
        <v>2</v>
      </c>
      <c r="P12" s="8">
        <v>5</v>
      </c>
      <c r="R12" s="16"/>
    </row>
    <row r="13" spans="1:18" ht="14.25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9" t="s">
        <v>99</v>
      </c>
      <c r="M13" s="9" t="s">
        <v>816</v>
      </c>
      <c r="N13" s="8">
        <v>1</v>
      </c>
      <c r="O13" s="8">
        <v>2</v>
      </c>
      <c r="P13" s="8">
        <v>4</v>
      </c>
      <c r="R13" s="16"/>
    </row>
    <row r="14" spans="1:16" ht="57">
      <c r="A14" s="11" t="s">
        <v>1207</v>
      </c>
      <c r="B14" s="11" t="s">
        <v>276</v>
      </c>
      <c r="C14" s="11" t="s">
        <v>1346</v>
      </c>
      <c r="G14" s="8">
        <v>2</v>
      </c>
      <c r="K14" s="8">
        <v>2</v>
      </c>
      <c r="L14" s="9" t="s">
        <v>1201</v>
      </c>
      <c r="M14" s="9" t="s">
        <v>817</v>
      </c>
      <c r="N14" s="8">
        <v>2</v>
      </c>
      <c r="O14" s="8">
        <v>2</v>
      </c>
      <c r="P14" s="8">
        <v>53</v>
      </c>
    </row>
    <row r="15" spans="1:18" ht="14.25">
      <c r="A15" s="14" t="s">
        <v>1207</v>
      </c>
      <c r="B15" s="14" t="s">
        <v>202</v>
      </c>
      <c r="C15" s="14" t="s">
        <v>809</v>
      </c>
      <c r="D15" s="15"/>
      <c r="E15" s="15"/>
      <c r="F15" s="15"/>
      <c r="G15" s="15">
        <f>SUM(O15:O18)</f>
        <v>6</v>
      </c>
      <c r="H15" s="15"/>
      <c r="I15" s="15"/>
      <c r="J15" s="15"/>
      <c r="K15" s="15">
        <v>6</v>
      </c>
      <c r="L15" s="9" t="s">
        <v>341</v>
      </c>
      <c r="M15" s="9" t="s">
        <v>1217</v>
      </c>
      <c r="N15" s="8">
        <v>1</v>
      </c>
      <c r="O15" s="8">
        <v>1</v>
      </c>
      <c r="P15" s="8">
        <v>1</v>
      </c>
      <c r="R15" s="16"/>
    </row>
    <row r="16" spans="1:18" ht="14.25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9" t="s">
        <v>99</v>
      </c>
      <c r="M16" s="9" t="s">
        <v>1218</v>
      </c>
      <c r="N16" s="8">
        <v>1</v>
      </c>
      <c r="O16" s="8">
        <v>1</v>
      </c>
      <c r="P16" s="8">
        <v>1</v>
      </c>
      <c r="R16" s="16"/>
    </row>
    <row r="17" spans="1:18" ht="28.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1208</v>
      </c>
      <c r="M17" s="9" t="s">
        <v>810</v>
      </c>
      <c r="N17" s="8">
        <v>1</v>
      </c>
      <c r="O17" s="8">
        <v>2</v>
      </c>
      <c r="P17" s="8">
        <v>20</v>
      </c>
      <c r="R17" s="16"/>
    </row>
    <row r="18" spans="1:18" ht="57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9" t="s">
        <v>1201</v>
      </c>
      <c r="M18" s="9" t="s">
        <v>1239</v>
      </c>
      <c r="N18" s="8">
        <v>1</v>
      </c>
      <c r="O18" s="8">
        <v>2</v>
      </c>
      <c r="P18" s="8">
        <v>16</v>
      </c>
      <c r="R18" s="16"/>
    </row>
    <row r="19" spans="1:18" ht="57">
      <c r="A19" s="14" t="s">
        <v>1207</v>
      </c>
      <c r="B19" s="14" t="s">
        <v>202</v>
      </c>
      <c r="C19" s="14" t="s">
        <v>818</v>
      </c>
      <c r="D19" s="15"/>
      <c r="E19" s="15"/>
      <c r="F19" s="15"/>
      <c r="G19" s="15">
        <f>SUM(O19:O20)</f>
        <v>7</v>
      </c>
      <c r="H19" s="15"/>
      <c r="I19" s="15"/>
      <c r="J19" s="15"/>
      <c r="K19" s="15">
        <v>7</v>
      </c>
      <c r="L19" s="9" t="s">
        <v>1201</v>
      </c>
      <c r="M19" s="9" t="s">
        <v>1244</v>
      </c>
      <c r="N19" s="8">
        <v>1</v>
      </c>
      <c r="O19" s="8">
        <v>2</v>
      </c>
      <c r="P19" s="8">
        <v>16</v>
      </c>
      <c r="R19" s="16"/>
    </row>
    <row r="20" spans="1:18" ht="14.25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9" t="s">
        <v>275</v>
      </c>
      <c r="M20" s="9" t="s">
        <v>1245</v>
      </c>
      <c r="N20" s="8">
        <v>1</v>
      </c>
      <c r="O20" s="8">
        <v>5</v>
      </c>
      <c r="P20" s="8">
        <v>5</v>
      </c>
      <c r="R20" s="16"/>
    </row>
    <row r="21" spans="1:18" ht="14.25">
      <c r="A21" s="14" t="s">
        <v>753</v>
      </c>
      <c r="B21" s="14" t="s">
        <v>202</v>
      </c>
      <c r="C21" s="14" t="s">
        <v>772</v>
      </c>
      <c r="D21" s="15"/>
      <c r="E21" s="15"/>
      <c r="F21" s="15"/>
      <c r="G21" s="15">
        <f>SUM(O21:O23)</f>
        <v>5</v>
      </c>
      <c r="H21" s="15"/>
      <c r="I21" s="15"/>
      <c r="J21" s="15"/>
      <c r="K21" s="15">
        <v>5</v>
      </c>
      <c r="L21" s="9" t="s">
        <v>99</v>
      </c>
      <c r="M21" s="9" t="s">
        <v>1213</v>
      </c>
      <c r="N21" s="8">
        <v>2</v>
      </c>
      <c r="O21" s="8">
        <v>1</v>
      </c>
      <c r="P21" s="8">
        <v>1</v>
      </c>
      <c r="R21" s="16"/>
    </row>
    <row r="22" spans="1:18" ht="14.2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99</v>
      </c>
      <c r="M22" s="9" t="s">
        <v>1214</v>
      </c>
      <c r="N22" s="8">
        <v>2</v>
      </c>
      <c r="O22" s="8">
        <v>2</v>
      </c>
      <c r="P22" s="8">
        <v>2</v>
      </c>
      <c r="R22" s="16"/>
    </row>
    <row r="23" spans="1:18" ht="14.25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9" t="s">
        <v>275</v>
      </c>
      <c r="M23" s="9" t="s">
        <v>1205</v>
      </c>
      <c r="N23" s="8">
        <v>1</v>
      </c>
      <c r="O23" s="8">
        <v>2</v>
      </c>
      <c r="P23" s="8">
        <v>2</v>
      </c>
      <c r="R23" s="16"/>
    </row>
    <row r="24" spans="1:18" ht="14.25">
      <c r="A24" s="14" t="s">
        <v>753</v>
      </c>
      <c r="B24" s="14" t="s">
        <v>202</v>
      </c>
      <c r="C24" s="14" t="s">
        <v>775</v>
      </c>
      <c r="D24" s="15"/>
      <c r="E24" s="15"/>
      <c r="F24" s="15"/>
      <c r="G24" s="15">
        <f>SUM(O24:O28)</f>
        <v>8</v>
      </c>
      <c r="H24" s="15"/>
      <c r="I24" s="15"/>
      <c r="J24" s="15"/>
      <c r="K24" s="15">
        <v>8</v>
      </c>
      <c r="L24" s="9" t="s">
        <v>99</v>
      </c>
      <c r="M24" s="9" t="s">
        <v>1214</v>
      </c>
      <c r="N24" s="8">
        <v>2</v>
      </c>
      <c r="O24" s="8">
        <v>2</v>
      </c>
      <c r="P24" s="8">
        <v>2</v>
      </c>
      <c r="R24" s="16"/>
    </row>
    <row r="25" spans="1:18" ht="14.25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9" t="s">
        <v>196</v>
      </c>
      <c r="M25" s="9" t="s">
        <v>46</v>
      </c>
      <c r="N25" s="8">
        <v>1</v>
      </c>
      <c r="O25" s="8">
        <v>1</v>
      </c>
      <c r="P25" s="8">
        <v>1</v>
      </c>
      <c r="R25" s="16"/>
    </row>
    <row r="26" spans="1:18" ht="14.25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9" t="s">
        <v>275</v>
      </c>
      <c r="M26" s="9" t="s">
        <v>1205</v>
      </c>
      <c r="N26" s="8">
        <v>1</v>
      </c>
      <c r="O26" s="8">
        <v>2</v>
      </c>
      <c r="P26" s="8">
        <v>2</v>
      </c>
      <c r="R26" s="16"/>
    </row>
    <row r="27" spans="1:18" ht="14.25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9" t="s">
        <v>196</v>
      </c>
      <c r="M27" s="9" t="s">
        <v>47</v>
      </c>
      <c r="N27" s="8">
        <v>0.5</v>
      </c>
      <c r="O27" s="8">
        <v>1</v>
      </c>
      <c r="P27" s="8">
        <v>2</v>
      </c>
      <c r="R27" s="16"/>
    </row>
    <row r="28" spans="1:18" ht="28.5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9" t="s">
        <v>1241</v>
      </c>
      <c r="M28" s="9" t="s">
        <v>776</v>
      </c>
      <c r="N28" s="8">
        <v>2</v>
      </c>
      <c r="O28" s="8">
        <v>2</v>
      </c>
      <c r="P28" s="8">
        <v>17</v>
      </c>
      <c r="R28" s="16"/>
    </row>
    <row r="29" spans="1:18" ht="14.25">
      <c r="A29" s="14" t="s">
        <v>1207</v>
      </c>
      <c r="B29" s="14" t="s">
        <v>202</v>
      </c>
      <c r="C29" s="14" t="s">
        <v>780</v>
      </c>
      <c r="D29" s="15"/>
      <c r="E29" s="15"/>
      <c r="F29" s="15"/>
      <c r="G29" s="15">
        <f>SUM(O29:O34)</f>
        <v>6</v>
      </c>
      <c r="H29" s="15"/>
      <c r="I29" s="15"/>
      <c r="J29" s="15"/>
      <c r="K29" s="15">
        <v>6</v>
      </c>
      <c r="L29" s="9" t="s">
        <v>196</v>
      </c>
      <c r="M29" s="9" t="s">
        <v>1233</v>
      </c>
      <c r="N29" s="8">
        <v>2</v>
      </c>
      <c r="O29" s="8">
        <v>1</v>
      </c>
      <c r="P29" s="8">
        <v>1</v>
      </c>
      <c r="R29" s="16"/>
    </row>
    <row r="30" spans="1:18" ht="14.25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9" t="s">
        <v>341</v>
      </c>
      <c r="M30" s="9" t="s">
        <v>1233</v>
      </c>
      <c r="N30" s="8">
        <v>2</v>
      </c>
      <c r="O30" s="8">
        <v>1</v>
      </c>
      <c r="P30" s="8">
        <v>1</v>
      </c>
      <c r="R30" s="16"/>
    </row>
    <row r="31" spans="1:18" ht="14.25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9" t="s">
        <v>99</v>
      </c>
      <c r="M31" s="9" t="s">
        <v>1233</v>
      </c>
      <c r="N31" s="8">
        <v>2</v>
      </c>
      <c r="O31" s="8">
        <v>1</v>
      </c>
      <c r="P31" s="8">
        <v>1</v>
      </c>
      <c r="R31" s="16"/>
    </row>
    <row r="32" spans="1:18" ht="14.25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9" t="s">
        <v>196</v>
      </c>
      <c r="M32" s="9" t="s">
        <v>46</v>
      </c>
      <c r="N32" s="8">
        <v>1</v>
      </c>
      <c r="O32" s="8">
        <v>1</v>
      </c>
      <c r="P32" s="8">
        <v>1</v>
      </c>
      <c r="R32" s="16"/>
    </row>
    <row r="33" spans="1:18" ht="14.25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9" t="s">
        <v>275</v>
      </c>
      <c r="M33" s="9" t="s">
        <v>46</v>
      </c>
      <c r="N33" s="8">
        <v>1</v>
      </c>
      <c r="O33" s="8">
        <v>1</v>
      </c>
      <c r="P33" s="8">
        <v>1</v>
      </c>
      <c r="R33" s="16"/>
    </row>
    <row r="34" spans="1:18" ht="14.2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9" t="s">
        <v>196</v>
      </c>
      <c r="M34" s="9" t="s">
        <v>47</v>
      </c>
      <c r="N34" s="8">
        <v>0.5</v>
      </c>
      <c r="O34" s="8">
        <v>1</v>
      </c>
      <c r="P34" s="8">
        <v>2</v>
      </c>
      <c r="R34" s="16"/>
    </row>
    <row r="35" spans="1:18" ht="14.25">
      <c r="A35" s="14" t="s">
        <v>753</v>
      </c>
      <c r="B35" s="14" t="s">
        <v>202</v>
      </c>
      <c r="C35" s="14" t="s">
        <v>800</v>
      </c>
      <c r="D35" s="15"/>
      <c r="E35" s="15"/>
      <c r="F35" s="15"/>
      <c r="G35" s="15">
        <f>SUM(O35:O40)</f>
        <v>8</v>
      </c>
      <c r="H35" s="15"/>
      <c r="I35" s="15"/>
      <c r="J35" s="15"/>
      <c r="K35" s="15">
        <v>8</v>
      </c>
      <c r="L35" s="9" t="s">
        <v>99</v>
      </c>
      <c r="M35" s="9" t="s">
        <v>1213</v>
      </c>
      <c r="N35" s="8">
        <v>2</v>
      </c>
      <c r="O35" s="8">
        <v>1</v>
      </c>
      <c r="P35" s="8">
        <v>1</v>
      </c>
      <c r="R35" s="16" t="s">
        <v>1396</v>
      </c>
    </row>
    <row r="36" spans="1:18" ht="14.25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9" t="s">
        <v>341</v>
      </c>
      <c r="M36" s="9" t="s">
        <v>1233</v>
      </c>
      <c r="N36" s="8">
        <v>2</v>
      </c>
      <c r="O36" s="8">
        <v>1</v>
      </c>
      <c r="P36" s="8">
        <v>1</v>
      </c>
      <c r="R36" s="16"/>
    </row>
    <row r="37" spans="1:18" ht="14.25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9" t="s">
        <v>99</v>
      </c>
      <c r="M37" s="9" t="s">
        <v>1233</v>
      </c>
      <c r="N37" s="8">
        <v>2</v>
      </c>
      <c r="O37" s="8">
        <v>1</v>
      </c>
      <c r="P37" s="8">
        <v>1</v>
      </c>
      <c r="R37" s="16"/>
    </row>
    <row r="38" spans="1:18" ht="14.25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9" t="s">
        <v>341</v>
      </c>
      <c r="M38" s="9" t="s">
        <v>1378</v>
      </c>
      <c r="N38" s="8">
        <v>1</v>
      </c>
      <c r="O38" s="8">
        <v>1</v>
      </c>
      <c r="P38" s="8">
        <v>1</v>
      </c>
      <c r="R38" s="16"/>
    </row>
    <row r="39" spans="1:18" ht="14.25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9" t="s">
        <v>196</v>
      </c>
      <c r="M39" s="9" t="s">
        <v>1379</v>
      </c>
      <c r="N39" s="8">
        <v>0.5</v>
      </c>
      <c r="O39" s="8">
        <v>3.5</v>
      </c>
      <c r="P39" s="8">
        <v>7</v>
      </c>
      <c r="R39" s="16"/>
    </row>
    <row r="40" spans="1:18" ht="14.25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9" t="s">
        <v>341</v>
      </c>
      <c r="M40" s="9" t="s">
        <v>766</v>
      </c>
      <c r="N40" s="8">
        <v>0.5</v>
      </c>
      <c r="O40" s="8">
        <v>0.5</v>
      </c>
      <c r="P40" s="8">
        <v>1</v>
      </c>
      <c r="R40" s="16"/>
    </row>
    <row r="41" spans="1:18" ht="14.25">
      <c r="A41" s="14" t="s">
        <v>753</v>
      </c>
      <c r="B41" s="14" t="s">
        <v>202</v>
      </c>
      <c r="C41" s="14" t="s">
        <v>801</v>
      </c>
      <c r="D41" s="15"/>
      <c r="E41" s="15"/>
      <c r="F41" s="15"/>
      <c r="G41" s="15">
        <f>SUM(O41:O43)</f>
        <v>7</v>
      </c>
      <c r="H41" s="15"/>
      <c r="I41" s="15"/>
      <c r="J41" s="15"/>
      <c r="K41" s="15">
        <v>7</v>
      </c>
      <c r="L41" s="9" t="s">
        <v>99</v>
      </c>
      <c r="M41" s="9" t="s">
        <v>1213</v>
      </c>
      <c r="N41" s="8">
        <v>2</v>
      </c>
      <c r="O41" s="8">
        <v>1</v>
      </c>
      <c r="P41" s="8">
        <v>1</v>
      </c>
      <c r="R41" s="16"/>
    </row>
    <row r="42" spans="1:18" ht="14.25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9" t="s">
        <v>196</v>
      </c>
      <c r="M42" s="9" t="s">
        <v>1214</v>
      </c>
      <c r="N42" s="8">
        <v>2</v>
      </c>
      <c r="O42" s="8">
        <v>2</v>
      </c>
      <c r="P42" s="8">
        <v>2</v>
      </c>
      <c r="R42" s="16"/>
    </row>
    <row r="43" spans="1:18" ht="14.25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9" t="s">
        <v>196</v>
      </c>
      <c r="M43" s="9" t="s">
        <v>1235</v>
      </c>
      <c r="N43" s="8">
        <v>0.5</v>
      </c>
      <c r="O43" s="8">
        <v>4</v>
      </c>
      <c r="P43" s="8">
        <v>8</v>
      </c>
      <c r="R43" s="16"/>
    </row>
    <row r="44" spans="1:18" ht="28.5">
      <c r="A44" s="14" t="s">
        <v>1207</v>
      </c>
      <c r="B44" s="14" t="s">
        <v>202</v>
      </c>
      <c r="C44" s="14" t="s">
        <v>784</v>
      </c>
      <c r="D44" s="15"/>
      <c r="E44" s="15"/>
      <c r="F44" s="15"/>
      <c r="G44" s="15">
        <f>SUM(O44:O47)</f>
        <v>5.5</v>
      </c>
      <c r="H44" s="15"/>
      <c r="I44" s="15"/>
      <c r="J44" s="15"/>
      <c r="K44" s="15">
        <v>5.5</v>
      </c>
      <c r="L44" s="9" t="s">
        <v>1221</v>
      </c>
      <c r="M44" s="9" t="s">
        <v>785</v>
      </c>
      <c r="N44" s="8">
        <v>2</v>
      </c>
      <c r="O44" s="8">
        <v>2</v>
      </c>
      <c r="P44" s="8">
        <v>19</v>
      </c>
      <c r="R44" s="16"/>
    </row>
    <row r="45" spans="1:18" ht="14.25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9" t="s">
        <v>275</v>
      </c>
      <c r="M45" s="9" t="s">
        <v>1211</v>
      </c>
      <c r="N45" s="8">
        <v>1</v>
      </c>
      <c r="O45" s="8">
        <v>1</v>
      </c>
      <c r="P45" s="8">
        <v>1</v>
      </c>
      <c r="R45" s="16"/>
    </row>
    <row r="46" spans="1:18" ht="14.25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9" t="s">
        <v>196</v>
      </c>
      <c r="M46" s="9" t="s">
        <v>1224</v>
      </c>
      <c r="N46" s="8">
        <v>0.5</v>
      </c>
      <c r="O46" s="8">
        <v>0.5</v>
      </c>
      <c r="P46" s="8">
        <v>1</v>
      </c>
      <c r="R46" s="16"/>
    </row>
    <row r="47" spans="1:18" ht="28.5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9" t="s">
        <v>1222</v>
      </c>
      <c r="M47" s="9" t="s">
        <v>1223</v>
      </c>
      <c r="N47" s="8">
        <v>2</v>
      </c>
      <c r="O47" s="8">
        <v>2</v>
      </c>
      <c r="P47" s="8">
        <v>25</v>
      </c>
      <c r="R47" s="16"/>
    </row>
    <row r="48" spans="1:18" ht="14.25">
      <c r="A48" s="14" t="s">
        <v>1207</v>
      </c>
      <c r="B48" s="14" t="s">
        <v>202</v>
      </c>
      <c r="C48" s="14" t="s">
        <v>795</v>
      </c>
      <c r="D48" s="15"/>
      <c r="E48" s="15"/>
      <c r="F48" s="15"/>
      <c r="G48" s="15">
        <f>SUM(O48:O50)</f>
        <v>5</v>
      </c>
      <c r="H48" s="15"/>
      <c r="I48" s="15"/>
      <c r="J48" s="15"/>
      <c r="K48" s="15">
        <v>6</v>
      </c>
      <c r="L48" s="9" t="s">
        <v>196</v>
      </c>
      <c r="M48" s="9" t="s">
        <v>1227</v>
      </c>
      <c r="N48" s="8">
        <v>2</v>
      </c>
      <c r="O48" s="8">
        <v>1</v>
      </c>
      <c r="P48" s="8">
        <v>1</v>
      </c>
      <c r="R48" s="16"/>
    </row>
    <row r="49" spans="1:18" ht="57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9" t="s">
        <v>1201</v>
      </c>
      <c r="M49" s="9" t="s">
        <v>1228</v>
      </c>
      <c r="N49" s="8">
        <v>1</v>
      </c>
      <c r="O49" s="8">
        <v>2</v>
      </c>
      <c r="P49" s="8">
        <v>52</v>
      </c>
      <c r="R49" s="16"/>
    </row>
    <row r="50" spans="1:18" ht="57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9" t="s">
        <v>1201</v>
      </c>
      <c r="M50" s="9" t="s">
        <v>1229</v>
      </c>
      <c r="N50" s="8">
        <v>1</v>
      </c>
      <c r="O50" s="8">
        <v>2</v>
      </c>
      <c r="P50" s="8">
        <v>53</v>
      </c>
      <c r="R50" s="16"/>
    </row>
    <row r="51" spans="1:18" ht="14.25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9" t="s">
        <v>196</v>
      </c>
      <c r="M51" s="9" t="s">
        <v>1211</v>
      </c>
      <c r="N51" s="8">
        <v>1</v>
      </c>
      <c r="O51" s="8">
        <v>1</v>
      </c>
      <c r="P51" s="8">
        <v>1</v>
      </c>
      <c r="R51" s="16"/>
    </row>
    <row r="52" spans="1:18" ht="14.25">
      <c r="A52" s="14" t="s">
        <v>753</v>
      </c>
      <c r="B52" s="14" t="s">
        <v>202</v>
      </c>
      <c r="C52" s="14" t="s">
        <v>777</v>
      </c>
      <c r="D52" s="15"/>
      <c r="E52" s="15"/>
      <c r="F52" s="15"/>
      <c r="G52" s="15">
        <f>SUM(O52:O55)</f>
        <v>5.5</v>
      </c>
      <c r="H52" s="15"/>
      <c r="I52" s="15"/>
      <c r="J52" s="15"/>
      <c r="K52" s="15">
        <v>5.5</v>
      </c>
      <c r="L52" s="9" t="s">
        <v>99</v>
      </c>
      <c r="M52" s="9" t="s">
        <v>48</v>
      </c>
      <c r="N52" s="8">
        <v>2</v>
      </c>
      <c r="O52" s="8">
        <v>1</v>
      </c>
      <c r="P52" s="8">
        <v>1</v>
      </c>
      <c r="R52" s="16"/>
    </row>
    <row r="53" spans="1:18" ht="14.25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9" t="s">
        <v>196</v>
      </c>
      <c r="M53" s="9" t="s">
        <v>49</v>
      </c>
      <c r="N53" s="8">
        <v>1</v>
      </c>
      <c r="O53" s="8">
        <v>2</v>
      </c>
      <c r="P53" s="8">
        <v>2</v>
      </c>
      <c r="R53" s="16"/>
    </row>
    <row r="54" spans="1:18" ht="14.25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9" t="s">
        <v>341</v>
      </c>
      <c r="M54" s="9" t="s">
        <v>50</v>
      </c>
      <c r="N54" s="8">
        <v>1</v>
      </c>
      <c r="O54" s="8">
        <v>1</v>
      </c>
      <c r="P54" s="8">
        <v>1</v>
      </c>
      <c r="R54" s="16"/>
    </row>
    <row r="55" spans="1:18" ht="14.25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9" t="s">
        <v>196</v>
      </c>
      <c r="M55" s="9" t="s">
        <v>51</v>
      </c>
      <c r="N55" s="8">
        <v>0.5</v>
      </c>
      <c r="O55" s="8">
        <v>1.5</v>
      </c>
      <c r="P55" s="8">
        <v>3</v>
      </c>
      <c r="R55" s="16"/>
    </row>
    <row r="56" spans="1:18" ht="14.25">
      <c r="A56" s="14" t="s">
        <v>1207</v>
      </c>
      <c r="B56" s="14" t="s">
        <v>202</v>
      </c>
      <c r="C56" s="14" t="s">
        <v>778</v>
      </c>
      <c r="D56" s="15"/>
      <c r="E56" s="15"/>
      <c r="F56" s="15"/>
      <c r="G56" s="15">
        <f>SUM(O56:O57)</f>
        <v>3</v>
      </c>
      <c r="H56" s="15"/>
      <c r="I56" s="15"/>
      <c r="J56" s="15"/>
      <c r="K56" s="15">
        <v>3</v>
      </c>
      <c r="L56" s="9" t="s">
        <v>341</v>
      </c>
      <c r="M56" s="9" t="s">
        <v>1216</v>
      </c>
      <c r="N56" s="8">
        <v>2</v>
      </c>
      <c r="O56" s="8">
        <v>1</v>
      </c>
      <c r="P56" s="8">
        <v>1</v>
      </c>
      <c r="R56" s="16"/>
    </row>
    <row r="57" spans="1:18" ht="14.25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9" t="s">
        <v>196</v>
      </c>
      <c r="M57" s="9" t="s">
        <v>52</v>
      </c>
      <c r="N57" s="8">
        <v>1</v>
      </c>
      <c r="O57" s="8">
        <v>2</v>
      </c>
      <c r="P57" s="8">
        <v>2</v>
      </c>
      <c r="R57" s="16"/>
    </row>
    <row r="58" spans="1:18" ht="14.25">
      <c r="A58" s="14" t="s">
        <v>753</v>
      </c>
      <c r="B58" s="14" t="s">
        <v>202</v>
      </c>
      <c r="C58" s="14" t="s">
        <v>770</v>
      </c>
      <c r="D58" s="15"/>
      <c r="E58" s="15"/>
      <c r="F58" s="15"/>
      <c r="G58" s="15">
        <f>SUM(O58:O60)</f>
        <v>5</v>
      </c>
      <c r="H58" s="15"/>
      <c r="I58" s="15"/>
      <c r="J58" s="15"/>
      <c r="K58" s="15">
        <v>5</v>
      </c>
      <c r="L58" s="9" t="s">
        <v>99</v>
      </c>
      <c r="M58" s="9" t="s">
        <v>43</v>
      </c>
      <c r="N58" s="8">
        <v>2</v>
      </c>
      <c r="O58" s="8">
        <v>1</v>
      </c>
      <c r="P58" s="8">
        <v>1</v>
      </c>
      <c r="R58" s="16"/>
    </row>
    <row r="59" spans="1:18" ht="14.25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9" t="s">
        <v>759</v>
      </c>
      <c r="M59" s="9" t="s">
        <v>771</v>
      </c>
      <c r="N59" s="8">
        <v>2</v>
      </c>
      <c r="O59" s="8">
        <v>2</v>
      </c>
      <c r="P59" s="8">
        <v>11</v>
      </c>
      <c r="R59" s="16"/>
    </row>
    <row r="60" spans="1:18" ht="14.25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9" t="s">
        <v>232</v>
      </c>
      <c r="M60" s="9" t="s">
        <v>756</v>
      </c>
      <c r="N60" s="8">
        <v>2</v>
      </c>
      <c r="O60" s="8">
        <v>2</v>
      </c>
      <c r="P60" s="8">
        <v>25</v>
      </c>
      <c r="R60" s="16"/>
    </row>
    <row r="61" spans="1:18" ht="28.5">
      <c r="A61" s="14" t="s">
        <v>1207</v>
      </c>
      <c r="B61" s="14" t="s">
        <v>202</v>
      </c>
      <c r="C61" s="14" t="s">
        <v>797</v>
      </c>
      <c r="D61" s="15"/>
      <c r="E61" s="15"/>
      <c r="F61" s="15"/>
      <c r="G61" s="15">
        <f>SUM(O61:O62)</f>
        <v>4</v>
      </c>
      <c r="H61" s="15"/>
      <c r="I61" s="15"/>
      <c r="J61" s="15"/>
      <c r="K61" s="15">
        <v>4</v>
      </c>
      <c r="L61" s="9" t="s">
        <v>1222</v>
      </c>
      <c r="M61" s="9" t="s">
        <v>798</v>
      </c>
      <c r="N61" s="8">
        <v>1</v>
      </c>
      <c r="O61" s="8">
        <v>2</v>
      </c>
      <c r="P61" s="8">
        <v>10</v>
      </c>
      <c r="R61" s="16"/>
    </row>
    <row r="62" spans="1:18" ht="28.5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9" t="s">
        <v>1222</v>
      </c>
      <c r="M62" s="9" t="s">
        <v>799</v>
      </c>
      <c r="N62" s="8">
        <v>1</v>
      </c>
      <c r="O62" s="8">
        <v>2</v>
      </c>
      <c r="P62" s="8">
        <v>15</v>
      </c>
      <c r="R62" s="16"/>
    </row>
    <row r="63" spans="1:18" ht="14.25">
      <c r="A63" s="14" t="s">
        <v>753</v>
      </c>
      <c r="B63" s="14" t="s">
        <v>202</v>
      </c>
      <c r="C63" s="14" t="s">
        <v>774</v>
      </c>
      <c r="D63" s="15"/>
      <c r="E63" s="15"/>
      <c r="F63" s="15"/>
      <c r="G63" s="15">
        <f>SUM(O63:O64)</f>
        <v>3</v>
      </c>
      <c r="H63" s="15"/>
      <c r="I63" s="15"/>
      <c r="J63" s="15"/>
      <c r="K63" s="15">
        <v>3</v>
      </c>
      <c r="L63" s="9" t="s">
        <v>99</v>
      </c>
      <c r="M63" s="9" t="s">
        <v>44</v>
      </c>
      <c r="N63" s="8">
        <v>2</v>
      </c>
      <c r="O63" s="8">
        <v>2</v>
      </c>
      <c r="P63" s="8">
        <v>2</v>
      </c>
      <c r="R63" s="16"/>
    </row>
    <row r="64" spans="1:18" ht="14.25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9" t="s">
        <v>275</v>
      </c>
      <c r="M64" s="9" t="s">
        <v>45</v>
      </c>
      <c r="N64" s="8">
        <v>1</v>
      </c>
      <c r="O64" s="8">
        <v>1</v>
      </c>
      <c r="P64" s="8">
        <v>1</v>
      </c>
      <c r="R64" s="16"/>
    </row>
    <row r="65" spans="1:18" ht="14.25">
      <c r="A65" s="14" t="s">
        <v>1207</v>
      </c>
      <c r="B65" s="14" t="s">
        <v>202</v>
      </c>
      <c r="C65" s="14" t="s">
        <v>796</v>
      </c>
      <c r="D65" s="15"/>
      <c r="E65" s="15"/>
      <c r="F65" s="15"/>
      <c r="G65" s="15">
        <f>SUM(O65:O67)</f>
        <v>6</v>
      </c>
      <c r="H65" s="15"/>
      <c r="I65" s="15"/>
      <c r="J65" s="15"/>
      <c r="K65" s="15">
        <v>6</v>
      </c>
      <c r="L65" s="9" t="s">
        <v>341</v>
      </c>
      <c r="M65" s="9" t="s">
        <v>1231</v>
      </c>
      <c r="N65" s="8">
        <v>1</v>
      </c>
      <c r="O65" s="8">
        <v>1</v>
      </c>
      <c r="P65" s="8">
        <v>1</v>
      </c>
      <c r="R65" s="16"/>
    </row>
    <row r="66" spans="1:18" ht="14.25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9" t="s">
        <v>99</v>
      </c>
      <c r="M66" s="9" t="s">
        <v>1232</v>
      </c>
      <c r="N66" s="8">
        <v>2</v>
      </c>
      <c r="O66" s="8">
        <v>3</v>
      </c>
      <c r="P66" s="8">
        <v>3</v>
      </c>
      <c r="R66" s="16"/>
    </row>
    <row r="67" spans="1:18" ht="57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9" t="s">
        <v>1201</v>
      </c>
      <c r="M67" s="9" t="s">
        <v>1230</v>
      </c>
      <c r="N67" s="8">
        <v>1</v>
      </c>
      <c r="O67" s="8">
        <v>2</v>
      </c>
      <c r="P67" s="8">
        <v>29</v>
      </c>
      <c r="R67" s="16"/>
    </row>
    <row r="68" spans="1:18" ht="14.25">
      <c r="A68" s="14" t="s">
        <v>1207</v>
      </c>
      <c r="B68" s="14" t="s">
        <v>202</v>
      </c>
      <c r="C68" s="14" t="s">
        <v>787</v>
      </c>
      <c r="D68" s="15"/>
      <c r="E68" s="15"/>
      <c r="F68" s="15"/>
      <c r="G68" s="15">
        <f>SUM(O68:O69)</f>
        <v>4</v>
      </c>
      <c r="H68" s="15"/>
      <c r="I68" s="15"/>
      <c r="J68" s="15"/>
      <c r="K68" s="15">
        <v>4</v>
      </c>
      <c r="L68" s="9" t="s">
        <v>93</v>
      </c>
      <c r="M68" s="9" t="s">
        <v>788</v>
      </c>
      <c r="N68" s="8">
        <v>2</v>
      </c>
      <c r="O68" s="8">
        <v>2</v>
      </c>
      <c r="P68" s="8">
        <v>45</v>
      </c>
      <c r="R68" s="16"/>
    </row>
    <row r="69" spans="1:18" ht="14.25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9" t="s">
        <v>321</v>
      </c>
      <c r="M69" s="9" t="s">
        <v>789</v>
      </c>
      <c r="N69" s="8">
        <v>2</v>
      </c>
      <c r="O69" s="8">
        <v>2</v>
      </c>
      <c r="P69" s="8">
        <v>47</v>
      </c>
      <c r="R69" s="16"/>
    </row>
    <row r="70" spans="1:18" ht="14.25">
      <c r="A70" s="14" t="s">
        <v>1207</v>
      </c>
      <c r="B70" s="14" t="s">
        <v>202</v>
      </c>
      <c r="C70" s="14" t="s">
        <v>781</v>
      </c>
      <c r="D70" s="15"/>
      <c r="E70" s="15"/>
      <c r="F70" s="15"/>
      <c r="G70" s="15">
        <f>SUM(O70:O73)</f>
        <v>4</v>
      </c>
      <c r="H70" s="15"/>
      <c r="I70" s="15"/>
      <c r="J70" s="15"/>
      <c r="K70" s="15">
        <v>4</v>
      </c>
      <c r="L70" s="9" t="s">
        <v>196</v>
      </c>
      <c r="M70" s="9" t="s">
        <v>1217</v>
      </c>
      <c r="N70" s="8">
        <v>1</v>
      </c>
      <c r="O70" s="8">
        <v>1</v>
      </c>
      <c r="P70" s="8">
        <v>1</v>
      </c>
      <c r="R70" s="16"/>
    </row>
    <row r="71" spans="1:18" ht="14.25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9" t="s">
        <v>341</v>
      </c>
      <c r="M71" s="9" t="s">
        <v>1217</v>
      </c>
      <c r="N71" s="8">
        <v>1</v>
      </c>
      <c r="O71" s="8">
        <v>1</v>
      </c>
      <c r="P71" s="8">
        <v>1</v>
      </c>
      <c r="R71" s="16"/>
    </row>
    <row r="72" spans="1:18" ht="14.25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9" t="s">
        <v>99</v>
      </c>
      <c r="M72" s="9" t="s">
        <v>1218</v>
      </c>
      <c r="N72" s="8">
        <v>2</v>
      </c>
      <c r="O72" s="8">
        <v>1</v>
      </c>
      <c r="P72" s="8">
        <v>1</v>
      </c>
      <c r="R72" s="16"/>
    </row>
    <row r="73" spans="1:18" ht="14.25">
      <c r="A73" s="14"/>
      <c r="B73" s="14"/>
      <c r="C73" s="14"/>
      <c r="D73" s="15"/>
      <c r="E73" s="15"/>
      <c r="F73" s="15"/>
      <c r="G73" s="15"/>
      <c r="H73" s="15"/>
      <c r="I73" s="15"/>
      <c r="J73" s="15"/>
      <c r="K73" s="15"/>
      <c r="L73" s="9" t="s">
        <v>99</v>
      </c>
      <c r="M73" s="9" t="s">
        <v>53</v>
      </c>
      <c r="N73" s="8">
        <v>2</v>
      </c>
      <c r="O73" s="8">
        <v>1</v>
      </c>
      <c r="P73" s="8">
        <v>1</v>
      </c>
      <c r="R73" s="16"/>
    </row>
    <row r="74" spans="1:16" ht="14.25">
      <c r="A74" s="11" t="s">
        <v>1207</v>
      </c>
      <c r="B74" s="11" t="s">
        <v>202</v>
      </c>
      <c r="C74" s="11" t="s">
        <v>790</v>
      </c>
      <c r="G74" s="8">
        <v>2</v>
      </c>
      <c r="K74" s="8">
        <v>2</v>
      </c>
      <c r="L74" s="9" t="s">
        <v>321</v>
      </c>
      <c r="M74" s="9" t="s">
        <v>791</v>
      </c>
      <c r="N74" s="8">
        <v>2</v>
      </c>
      <c r="O74" s="8">
        <v>2</v>
      </c>
      <c r="P74" s="8">
        <v>45</v>
      </c>
    </row>
    <row r="75" spans="1:18" ht="14.25">
      <c r="A75" s="14" t="s">
        <v>1207</v>
      </c>
      <c r="B75" s="14" t="s">
        <v>202</v>
      </c>
      <c r="C75" s="14" t="s">
        <v>782</v>
      </c>
      <c r="D75" s="15"/>
      <c r="E75" s="15"/>
      <c r="F75" s="15"/>
      <c r="G75" s="15">
        <f>SUM(O75:O76)</f>
        <v>5</v>
      </c>
      <c r="H75" s="15"/>
      <c r="I75" s="15"/>
      <c r="J75" s="15"/>
      <c r="K75" s="15">
        <v>5</v>
      </c>
      <c r="L75" s="9" t="s">
        <v>341</v>
      </c>
      <c r="M75" s="9" t="s">
        <v>1236</v>
      </c>
      <c r="N75" s="8">
        <v>1</v>
      </c>
      <c r="O75" s="8">
        <v>3</v>
      </c>
      <c r="P75" s="8">
        <v>3</v>
      </c>
      <c r="R75" s="16"/>
    </row>
    <row r="76" spans="1:18" ht="14.25">
      <c r="A76" s="14"/>
      <c r="B76" s="14"/>
      <c r="C76" s="14"/>
      <c r="D76" s="15"/>
      <c r="E76" s="15"/>
      <c r="F76" s="15"/>
      <c r="G76" s="15"/>
      <c r="H76" s="15"/>
      <c r="I76" s="15"/>
      <c r="J76" s="15"/>
      <c r="K76" s="15"/>
      <c r="L76" s="9" t="s">
        <v>99</v>
      </c>
      <c r="M76" s="9" t="s">
        <v>54</v>
      </c>
      <c r="N76" s="8">
        <v>2</v>
      </c>
      <c r="O76" s="8">
        <v>2</v>
      </c>
      <c r="P76" s="8">
        <v>2</v>
      </c>
      <c r="R76" s="16"/>
    </row>
    <row r="77" spans="1:18" ht="14.25">
      <c r="A77" s="14" t="s">
        <v>1207</v>
      </c>
      <c r="B77" s="14" t="s">
        <v>202</v>
      </c>
      <c r="C77" s="14" t="s">
        <v>802</v>
      </c>
      <c r="D77" s="15"/>
      <c r="E77" s="15"/>
      <c r="F77" s="15"/>
      <c r="G77" s="15">
        <f>SUM(O77:O79)</f>
        <v>6</v>
      </c>
      <c r="H77" s="15"/>
      <c r="I77" s="15"/>
      <c r="J77" s="15"/>
      <c r="K77" s="15">
        <v>6</v>
      </c>
      <c r="L77" s="9" t="s">
        <v>196</v>
      </c>
      <c r="M77" s="9" t="s">
        <v>1217</v>
      </c>
      <c r="N77" s="8">
        <v>1</v>
      </c>
      <c r="O77" s="8">
        <v>1</v>
      </c>
      <c r="P77" s="8">
        <v>1</v>
      </c>
      <c r="R77" s="16"/>
    </row>
    <row r="78" spans="1:18" ht="14.25">
      <c r="A78" s="14"/>
      <c r="B78" s="14"/>
      <c r="C78" s="14"/>
      <c r="D78" s="15"/>
      <c r="E78" s="15"/>
      <c r="F78" s="15"/>
      <c r="G78" s="15"/>
      <c r="H78" s="15"/>
      <c r="I78" s="15"/>
      <c r="J78" s="15"/>
      <c r="K78" s="15"/>
      <c r="L78" s="9" t="s">
        <v>341</v>
      </c>
      <c r="M78" s="9" t="s">
        <v>1236</v>
      </c>
      <c r="N78" s="8">
        <v>1</v>
      </c>
      <c r="O78" s="8">
        <v>3</v>
      </c>
      <c r="P78" s="8">
        <v>3</v>
      </c>
      <c r="R78" s="16"/>
    </row>
    <row r="79" spans="1:18" ht="14.25">
      <c r="A79" s="14"/>
      <c r="B79" s="14"/>
      <c r="C79" s="14"/>
      <c r="D79" s="15"/>
      <c r="E79" s="15"/>
      <c r="F79" s="15"/>
      <c r="G79" s="15"/>
      <c r="H79" s="15"/>
      <c r="I79" s="15"/>
      <c r="J79" s="15"/>
      <c r="K79" s="15"/>
      <c r="L79" s="9" t="s">
        <v>196</v>
      </c>
      <c r="M79" s="9" t="s">
        <v>1237</v>
      </c>
      <c r="N79" s="8">
        <v>0.5</v>
      </c>
      <c r="O79" s="8">
        <v>2</v>
      </c>
      <c r="P79" s="8">
        <v>4</v>
      </c>
      <c r="R79" s="16"/>
    </row>
    <row r="80" spans="1:18" ht="14.25">
      <c r="A80" s="14" t="s">
        <v>1207</v>
      </c>
      <c r="B80" s="14" t="s">
        <v>202</v>
      </c>
      <c r="C80" s="14" t="s">
        <v>783</v>
      </c>
      <c r="D80" s="15"/>
      <c r="E80" s="15"/>
      <c r="F80" s="15"/>
      <c r="G80" s="15">
        <f>SUM(O80:O84)</f>
        <v>6.5</v>
      </c>
      <c r="H80" s="15"/>
      <c r="I80" s="15"/>
      <c r="J80" s="15"/>
      <c r="K80" s="15">
        <v>6.5</v>
      </c>
      <c r="L80" s="9" t="s">
        <v>196</v>
      </c>
      <c r="M80" s="9" t="s">
        <v>1219</v>
      </c>
      <c r="N80" s="8">
        <v>1</v>
      </c>
      <c r="O80" s="8">
        <v>3</v>
      </c>
      <c r="P80" s="8">
        <v>3</v>
      </c>
      <c r="R80" s="16"/>
    </row>
    <row r="81" spans="1:18" ht="14.25">
      <c r="A81" s="14"/>
      <c r="B81" s="14"/>
      <c r="C81" s="14"/>
      <c r="D81" s="15"/>
      <c r="E81" s="15"/>
      <c r="F81" s="15"/>
      <c r="G81" s="15"/>
      <c r="H81" s="15"/>
      <c r="I81" s="15"/>
      <c r="J81" s="15"/>
      <c r="K81" s="15"/>
      <c r="L81" s="9" t="s">
        <v>341</v>
      </c>
      <c r="M81" s="9" t="s">
        <v>55</v>
      </c>
      <c r="N81" s="8">
        <v>1</v>
      </c>
      <c r="O81" s="8">
        <v>1</v>
      </c>
      <c r="P81" s="8">
        <v>1</v>
      </c>
      <c r="R81" s="16"/>
    </row>
    <row r="82" spans="1:18" ht="14.25">
      <c r="A82" s="14"/>
      <c r="B82" s="14"/>
      <c r="C82" s="14"/>
      <c r="D82" s="15"/>
      <c r="E82" s="15"/>
      <c r="F82" s="15"/>
      <c r="G82" s="15"/>
      <c r="H82" s="15"/>
      <c r="I82" s="15"/>
      <c r="J82" s="15"/>
      <c r="K82" s="15"/>
      <c r="L82" s="9" t="s">
        <v>275</v>
      </c>
      <c r="M82" s="9" t="s">
        <v>55</v>
      </c>
      <c r="N82" s="8">
        <v>1</v>
      </c>
      <c r="O82" s="8">
        <v>1</v>
      </c>
      <c r="P82" s="8">
        <v>1</v>
      </c>
      <c r="R82" s="16"/>
    </row>
    <row r="83" spans="1:18" ht="14.25">
      <c r="A83" s="14"/>
      <c r="B83" s="14"/>
      <c r="C83" s="14"/>
      <c r="D83" s="15"/>
      <c r="E83" s="15"/>
      <c r="F83" s="15"/>
      <c r="G83" s="15"/>
      <c r="H83" s="15"/>
      <c r="I83" s="15"/>
      <c r="J83" s="15"/>
      <c r="K83" s="15"/>
      <c r="L83" s="9" t="s">
        <v>196</v>
      </c>
      <c r="M83" s="9" t="s">
        <v>1220</v>
      </c>
      <c r="N83" s="8">
        <v>0.5</v>
      </c>
      <c r="O83" s="8">
        <v>0.5</v>
      </c>
      <c r="P83" s="8">
        <v>1</v>
      </c>
      <c r="R83" s="16"/>
    </row>
    <row r="84" spans="1:18" ht="14.25">
      <c r="A84" s="14"/>
      <c r="B84" s="14"/>
      <c r="C84" s="14"/>
      <c r="D84" s="15"/>
      <c r="E84" s="15"/>
      <c r="F84" s="15"/>
      <c r="G84" s="15"/>
      <c r="H84" s="15"/>
      <c r="I84" s="15"/>
      <c r="J84" s="15"/>
      <c r="K84" s="15"/>
      <c r="L84" s="9" t="s">
        <v>99</v>
      </c>
      <c r="M84" s="9" t="s">
        <v>1408</v>
      </c>
      <c r="N84" s="8">
        <v>2</v>
      </c>
      <c r="O84" s="8">
        <v>1</v>
      </c>
      <c r="P84" s="8">
        <v>1</v>
      </c>
      <c r="R84" s="16"/>
    </row>
    <row r="85" spans="1:18" ht="14.25">
      <c r="A85" s="14" t="s">
        <v>1207</v>
      </c>
      <c r="B85" s="14" t="s">
        <v>202</v>
      </c>
      <c r="C85" s="14" t="s">
        <v>779</v>
      </c>
      <c r="D85" s="15"/>
      <c r="E85" s="15"/>
      <c r="F85" s="15"/>
      <c r="G85" s="15">
        <f>SUM(O85:O87)</f>
        <v>5</v>
      </c>
      <c r="H85" s="15"/>
      <c r="I85" s="15"/>
      <c r="J85" s="15"/>
      <c r="K85" s="15">
        <v>5</v>
      </c>
      <c r="L85" s="9" t="s">
        <v>196</v>
      </c>
      <c r="M85" s="9" t="s">
        <v>1417</v>
      </c>
      <c r="N85" s="8">
        <v>1</v>
      </c>
      <c r="O85" s="8">
        <v>1</v>
      </c>
      <c r="P85" s="8">
        <v>1</v>
      </c>
      <c r="R85" s="16"/>
    </row>
    <row r="86" spans="1:18" ht="14.25">
      <c r="A86" s="14"/>
      <c r="B86" s="14"/>
      <c r="C86" s="14"/>
      <c r="D86" s="15"/>
      <c r="E86" s="15"/>
      <c r="F86" s="15"/>
      <c r="G86" s="15"/>
      <c r="H86" s="15"/>
      <c r="I86" s="15"/>
      <c r="J86" s="15"/>
      <c r="K86" s="15"/>
      <c r="L86" s="9" t="s">
        <v>341</v>
      </c>
      <c r="M86" s="9" t="s">
        <v>1418</v>
      </c>
      <c r="N86" s="8">
        <v>1</v>
      </c>
      <c r="O86" s="8">
        <v>3</v>
      </c>
      <c r="P86" s="8">
        <v>3</v>
      </c>
      <c r="R86" s="16"/>
    </row>
    <row r="87" spans="1:18" ht="14.25">
      <c r="A87" s="14"/>
      <c r="B87" s="14"/>
      <c r="C87" s="14"/>
      <c r="D87" s="15"/>
      <c r="E87" s="15"/>
      <c r="F87" s="15"/>
      <c r="G87" s="15"/>
      <c r="H87" s="15"/>
      <c r="I87" s="15"/>
      <c r="J87" s="15"/>
      <c r="K87" s="15"/>
      <c r="L87" s="9" t="s">
        <v>99</v>
      </c>
      <c r="M87" s="9" t="s">
        <v>1419</v>
      </c>
      <c r="N87" s="8">
        <v>2</v>
      </c>
      <c r="O87" s="8">
        <v>1</v>
      </c>
      <c r="P87" s="8">
        <v>1</v>
      </c>
      <c r="R87" s="16"/>
    </row>
    <row r="88" spans="1:18" ht="14.25">
      <c r="A88" s="14" t="s">
        <v>1207</v>
      </c>
      <c r="B88" s="14" t="s">
        <v>202</v>
      </c>
      <c r="C88" s="14" t="s">
        <v>803</v>
      </c>
      <c r="D88" s="15"/>
      <c r="E88" s="15"/>
      <c r="F88" s="15"/>
      <c r="G88" s="15">
        <f>SUM(O88:O90)</f>
        <v>5</v>
      </c>
      <c r="H88" s="15"/>
      <c r="I88" s="15"/>
      <c r="J88" s="15"/>
      <c r="K88" s="15">
        <v>5</v>
      </c>
      <c r="L88" s="9" t="s">
        <v>196</v>
      </c>
      <c r="M88" s="9" t="s">
        <v>1420</v>
      </c>
      <c r="N88" s="8">
        <v>1</v>
      </c>
      <c r="O88" s="8">
        <v>2</v>
      </c>
      <c r="P88" s="8">
        <v>2</v>
      </c>
      <c r="R88" s="16"/>
    </row>
    <row r="89" spans="1:18" ht="14.25">
      <c r="A89" s="14"/>
      <c r="B89" s="14"/>
      <c r="C89" s="14"/>
      <c r="D89" s="15"/>
      <c r="E89" s="15"/>
      <c r="F89" s="15"/>
      <c r="G89" s="15"/>
      <c r="H89" s="15"/>
      <c r="I89" s="15"/>
      <c r="J89" s="15"/>
      <c r="K89" s="15"/>
      <c r="L89" s="9" t="s">
        <v>341</v>
      </c>
      <c r="M89" s="9" t="s">
        <v>1420</v>
      </c>
      <c r="N89" s="8">
        <v>1</v>
      </c>
      <c r="O89" s="8">
        <v>2</v>
      </c>
      <c r="P89" s="8">
        <v>2</v>
      </c>
      <c r="R89" s="16"/>
    </row>
    <row r="90" spans="1:18" ht="14.25">
      <c r="A90" s="14"/>
      <c r="B90" s="14"/>
      <c r="C90" s="14"/>
      <c r="D90" s="15"/>
      <c r="E90" s="15"/>
      <c r="F90" s="15"/>
      <c r="G90" s="15"/>
      <c r="H90" s="15"/>
      <c r="I90" s="15"/>
      <c r="J90" s="15"/>
      <c r="K90" s="15"/>
      <c r="L90" s="9" t="s">
        <v>275</v>
      </c>
      <c r="M90" s="9" t="s">
        <v>1417</v>
      </c>
      <c r="N90" s="8">
        <v>1</v>
      </c>
      <c r="O90" s="8">
        <v>1</v>
      </c>
      <c r="P90" s="8">
        <v>1</v>
      </c>
      <c r="R90" s="16"/>
    </row>
    <row r="91" spans="1:18" ht="14.25">
      <c r="A91" s="14" t="s">
        <v>1207</v>
      </c>
      <c r="B91" s="14" t="s">
        <v>202</v>
      </c>
      <c r="C91" s="14" t="s">
        <v>786</v>
      </c>
      <c r="D91" s="15"/>
      <c r="E91" s="15"/>
      <c r="F91" s="15"/>
      <c r="G91" s="15">
        <f>SUM(O91:O92)</f>
        <v>3</v>
      </c>
      <c r="H91" s="15"/>
      <c r="I91" s="15"/>
      <c r="J91" s="15"/>
      <c r="K91" s="15">
        <v>3</v>
      </c>
      <c r="L91" s="9" t="s">
        <v>196</v>
      </c>
      <c r="M91" s="9" t="s">
        <v>1225</v>
      </c>
      <c r="N91" s="8">
        <v>1</v>
      </c>
      <c r="O91" s="8">
        <v>1</v>
      </c>
      <c r="P91" s="8">
        <v>1</v>
      </c>
      <c r="R91" s="16"/>
    </row>
    <row r="92" spans="1:18" ht="14.25">
      <c r="A92" s="14"/>
      <c r="B92" s="14"/>
      <c r="C92" s="14"/>
      <c r="D92" s="15"/>
      <c r="E92" s="15"/>
      <c r="F92" s="15"/>
      <c r="G92" s="15"/>
      <c r="H92" s="15"/>
      <c r="I92" s="15"/>
      <c r="J92" s="15"/>
      <c r="K92" s="15"/>
      <c r="L92" s="9" t="s">
        <v>341</v>
      </c>
      <c r="M92" s="9" t="s">
        <v>1226</v>
      </c>
      <c r="N92" s="8">
        <v>1</v>
      </c>
      <c r="O92" s="8">
        <v>2</v>
      </c>
      <c r="P92" s="8">
        <v>2</v>
      </c>
      <c r="R92" s="16"/>
    </row>
    <row r="93" spans="1:18" ht="14.25">
      <c r="A93" s="14" t="s">
        <v>753</v>
      </c>
      <c r="B93" s="14" t="s">
        <v>202</v>
      </c>
      <c r="C93" s="14" t="s">
        <v>792</v>
      </c>
      <c r="D93" s="15"/>
      <c r="E93" s="15"/>
      <c r="F93" s="15"/>
      <c r="G93" s="15">
        <f>SUM(O93:O96)</f>
        <v>6</v>
      </c>
      <c r="H93" s="15"/>
      <c r="I93" s="15"/>
      <c r="J93" s="15"/>
      <c r="K93" s="15">
        <v>6</v>
      </c>
      <c r="L93" s="9" t="s">
        <v>99</v>
      </c>
      <c r="M93" s="9" t="s">
        <v>793</v>
      </c>
      <c r="N93" s="8">
        <v>2</v>
      </c>
      <c r="O93" s="8">
        <v>2</v>
      </c>
      <c r="P93" s="8">
        <v>38</v>
      </c>
      <c r="R93" s="16"/>
    </row>
    <row r="94" spans="1:18" ht="14.25">
      <c r="A94" s="14"/>
      <c r="B94" s="14"/>
      <c r="C94" s="14"/>
      <c r="D94" s="15"/>
      <c r="E94" s="15"/>
      <c r="F94" s="15"/>
      <c r="G94" s="15"/>
      <c r="H94" s="15"/>
      <c r="I94" s="15"/>
      <c r="J94" s="15"/>
      <c r="K94" s="15"/>
      <c r="L94" s="9" t="s">
        <v>196</v>
      </c>
      <c r="M94" s="9" t="s">
        <v>1416</v>
      </c>
      <c r="N94" s="8">
        <v>1</v>
      </c>
      <c r="O94" s="8">
        <v>1</v>
      </c>
      <c r="P94" s="8">
        <v>1</v>
      </c>
      <c r="R94" s="16"/>
    </row>
    <row r="95" spans="1:18" ht="14.25">
      <c r="A95" s="14"/>
      <c r="B95" s="14"/>
      <c r="C95" s="14"/>
      <c r="D95" s="15"/>
      <c r="E95" s="15"/>
      <c r="F95" s="15"/>
      <c r="G95" s="15"/>
      <c r="H95" s="15"/>
      <c r="I95" s="15"/>
      <c r="J95" s="15"/>
      <c r="K95" s="15"/>
      <c r="L95" s="9" t="s">
        <v>341</v>
      </c>
      <c r="M95" s="9" t="s">
        <v>1416</v>
      </c>
      <c r="N95" s="8">
        <v>1</v>
      </c>
      <c r="O95" s="8">
        <v>1</v>
      </c>
      <c r="P95" s="8">
        <v>1</v>
      </c>
      <c r="R95" s="16"/>
    </row>
    <row r="96" spans="1:18" ht="14.25">
      <c r="A96" s="14"/>
      <c r="B96" s="14"/>
      <c r="C96" s="14"/>
      <c r="D96" s="15"/>
      <c r="E96" s="15"/>
      <c r="F96" s="15"/>
      <c r="G96" s="15"/>
      <c r="H96" s="15"/>
      <c r="I96" s="15"/>
      <c r="J96" s="15"/>
      <c r="K96" s="15"/>
      <c r="L96" s="9" t="s">
        <v>341</v>
      </c>
      <c r="M96" s="9" t="s">
        <v>794</v>
      </c>
      <c r="N96" s="8">
        <v>2</v>
      </c>
      <c r="O96" s="8">
        <v>2</v>
      </c>
      <c r="P96" s="8">
        <v>32</v>
      </c>
      <c r="R96" s="16"/>
    </row>
    <row r="97" spans="1:16" ht="16.5" customHeight="1">
      <c r="A97" s="11" t="s">
        <v>1207</v>
      </c>
      <c r="B97" s="11" t="s">
        <v>202</v>
      </c>
      <c r="C97" s="11" t="s">
        <v>773</v>
      </c>
      <c r="G97" s="8">
        <v>2</v>
      </c>
      <c r="K97" s="8">
        <v>2</v>
      </c>
      <c r="L97" s="9" t="s">
        <v>196</v>
      </c>
      <c r="M97" s="9" t="s">
        <v>1215</v>
      </c>
      <c r="N97" s="8">
        <v>1</v>
      </c>
      <c r="O97" s="8">
        <v>2</v>
      </c>
      <c r="P97" s="8">
        <v>2</v>
      </c>
    </row>
    <row r="98" spans="1:18" ht="14.25">
      <c r="A98" s="14" t="s">
        <v>753</v>
      </c>
      <c r="B98" s="14" t="s">
        <v>202</v>
      </c>
      <c r="C98" s="14" t="s">
        <v>821</v>
      </c>
      <c r="D98" s="15"/>
      <c r="E98" s="15"/>
      <c r="F98" s="15"/>
      <c r="G98" s="15">
        <f>SUM(O98:O100)</f>
        <v>5</v>
      </c>
      <c r="H98" s="15"/>
      <c r="I98" s="15"/>
      <c r="J98" s="15"/>
      <c r="K98" s="15">
        <v>5</v>
      </c>
      <c r="L98" s="9" t="s">
        <v>99</v>
      </c>
      <c r="M98" s="9" t="s">
        <v>1233</v>
      </c>
      <c r="N98" s="8">
        <v>2</v>
      </c>
      <c r="O98" s="8">
        <v>1</v>
      </c>
      <c r="P98" s="8">
        <v>1</v>
      </c>
      <c r="R98" s="16"/>
    </row>
    <row r="99" spans="1:18" ht="28.5">
      <c r="A99" s="14"/>
      <c r="B99" s="14"/>
      <c r="C99" s="14"/>
      <c r="D99" s="15"/>
      <c r="E99" s="15"/>
      <c r="F99" s="15"/>
      <c r="G99" s="15"/>
      <c r="H99" s="15"/>
      <c r="I99" s="15"/>
      <c r="J99" s="15"/>
      <c r="K99" s="15"/>
      <c r="L99" s="9" t="s">
        <v>1222</v>
      </c>
      <c r="M99" s="9" t="s">
        <v>822</v>
      </c>
      <c r="N99" s="8">
        <v>1</v>
      </c>
      <c r="O99" s="8">
        <v>2</v>
      </c>
      <c r="P99" s="8">
        <v>21</v>
      </c>
      <c r="R99" s="16"/>
    </row>
    <row r="100" spans="1:18" ht="28.5">
      <c r="A100" s="14"/>
      <c r="B100" s="14"/>
      <c r="C100" s="14"/>
      <c r="D100" s="15"/>
      <c r="E100" s="15"/>
      <c r="F100" s="15"/>
      <c r="G100" s="15"/>
      <c r="H100" s="15"/>
      <c r="I100" s="15"/>
      <c r="J100" s="15"/>
      <c r="K100" s="15"/>
      <c r="L100" s="9" t="s">
        <v>1222</v>
      </c>
      <c r="M100" s="9" t="s">
        <v>823</v>
      </c>
      <c r="N100" s="8">
        <v>1</v>
      </c>
      <c r="O100" s="8">
        <v>2</v>
      </c>
      <c r="P100" s="8">
        <v>10</v>
      </c>
      <c r="R100" s="16"/>
    </row>
    <row r="101" spans="1:18" ht="14.25">
      <c r="A101" s="14" t="s">
        <v>1207</v>
      </c>
      <c r="B101" s="14" t="s">
        <v>202</v>
      </c>
      <c r="C101" s="14" t="s">
        <v>824</v>
      </c>
      <c r="D101" s="15"/>
      <c r="E101" s="15"/>
      <c r="F101" s="15"/>
      <c r="G101" s="15">
        <v>2</v>
      </c>
      <c r="H101" s="15"/>
      <c r="I101" s="15"/>
      <c r="J101" s="15"/>
      <c r="K101" s="15">
        <v>2</v>
      </c>
      <c r="L101" s="9" t="s">
        <v>112</v>
      </c>
      <c r="M101" s="9" t="s">
        <v>706</v>
      </c>
      <c r="N101" s="8">
        <v>2</v>
      </c>
      <c r="O101" s="8">
        <v>1</v>
      </c>
      <c r="P101" s="8">
        <v>45</v>
      </c>
      <c r="Q101" s="5" t="s">
        <v>1304</v>
      </c>
      <c r="R101" s="16"/>
    </row>
    <row r="102" spans="1:18" ht="14.25">
      <c r="A102" s="14"/>
      <c r="B102" s="14"/>
      <c r="C102" s="14"/>
      <c r="D102" s="15"/>
      <c r="E102" s="15"/>
      <c r="F102" s="15"/>
      <c r="G102" s="15"/>
      <c r="H102" s="15"/>
      <c r="I102" s="15"/>
      <c r="J102" s="15"/>
      <c r="K102" s="15"/>
      <c r="L102" s="9" t="s">
        <v>135</v>
      </c>
      <c r="M102" s="9" t="s">
        <v>706</v>
      </c>
      <c r="N102" s="8">
        <v>2</v>
      </c>
      <c r="O102" s="8">
        <v>1</v>
      </c>
      <c r="P102" s="8">
        <v>31</v>
      </c>
      <c r="Q102" s="5" t="s">
        <v>1305</v>
      </c>
      <c r="R102" s="16"/>
    </row>
    <row r="103" spans="1:18" ht="14.25">
      <c r="A103" s="14" t="s">
        <v>1207</v>
      </c>
      <c r="B103" s="14" t="s">
        <v>202</v>
      </c>
      <c r="C103" s="14" t="s">
        <v>825</v>
      </c>
      <c r="D103" s="15"/>
      <c r="E103" s="15"/>
      <c r="F103" s="15"/>
      <c r="G103" s="15">
        <f>SUM(O103:O105)</f>
        <v>6</v>
      </c>
      <c r="H103" s="15"/>
      <c r="I103" s="15"/>
      <c r="J103" s="15"/>
      <c r="K103" s="15">
        <v>6</v>
      </c>
      <c r="L103" s="9" t="s">
        <v>341</v>
      </c>
      <c r="M103" s="9" t="s">
        <v>1415</v>
      </c>
      <c r="N103" s="8">
        <v>1</v>
      </c>
      <c r="O103" s="8">
        <v>2</v>
      </c>
      <c r="P103" s="8">
        <v>2</v>
      </c>
      <c r="R103" s="16"/>
    </row>
    <row r="104" spans="1:18" ht="14.25">
      <c r="A104" s="14"/>
      <c r="B104" s="14"/>
      <c r="C104" s="14"/>
      <c r="D104" s="15"/>
      <c r="E104" s="15"/>
      <c r="F104" s="15"/>
      <c r="G104" s="15"/>
      <c r="H104" s="15"/>
      <c r="I104" s="15"/>
      <c r="J104" s="15"/>
      <c r="K104" s="15"/>
      <c r="L104" s="9" t="s">
        <v>321</v>
      </c>
      <c r="M104" s="9" t="s">
        <v>826</v>
      </c>
      <c r="N104" s="8">
        <v>2</v>
      </c>
      <c r="O104" s="8">
        <v>2</v>
      </c>
      <c r="P104" s="8">
        <v>55</v>
      </c>
      <c r="R104" s="16"/>
    </row>
    <row r="105" spans="1:18" ht="14.25">
      <c r="A105" s="14"/>
      <c r="B105" s="14"/>
      <c r="C105" s="14"/>
      <c r="D105" s="15"/>
      <c r="E105" s="15"/>
      <c r="F105" s="15"/>
      <c r="G105" s="15"/>
      <c r="H105" s="15"/>
      <c r="I105" s="15"/>
      <c r="J105" s="15"/>
      <c r="K105" s="15"/>
      <c r="L105" s="9" t="s">
        <v>321</v>
      </c>
      <c r="M105" s="9" t="s">
        <v>827</v>
      </c>
      <c r="N105" s="8">
        <v>2</v>
      </c>
      <c r="O105" s="8">
        <v>2</v>
      </c>
      <c r="P105" s="8">
        <v>48</v>
      </c>
      <c r="R105" s="16"/>
    </row>
    <row r="106" spans="1:18" s="13" customFormat="1" ht="15" customHeight="1">
      <c r="A106" s="17" t="s">
        <v>1434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 s="13" customFormat="1" ht="1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 s="13" customFormat="1" ht="1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 s="13" customFormat="1" ht="1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 s="13" customFormat="1" ht="1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 s="13" customFormat="1" ht="1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:18" s="13" customFormat="1" ht="1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1:18" s="13" customFormat="1" ht="1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8" s="13" customFormat="1" ht="1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1:18" s="13" customFormat="1" ht="1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 s="13" customFormat="1" ht="1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 s="13" customFormat="1" ht="1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 s="13" customFormat="1" ht="1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1:18" s="13" customFormat="1" ht="1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 s="13" customFormat="1" ht="1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:18" s="13" customFormat="1" ht="1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</sheetData>
  <sheetProtection/>
  <mergeCells count="373">
    <mergeCell ref="R101:R102"/>
    <mergeCell ref="A103:A105"/>
    <mergeCell ref="B103:B105"/>
    <mergeCell ref="C103:C105"/>
    <mergeCell ref="D103:D105"/>
    <mergeCell ref="E103:E105"/>
    <mergeCell ref="F103:F105"/>
    <mergeCell ref="G103:G105"/>
    <mergeCell ref="R103:R105"/>
    <mergeCell ref="H103:H105"/>
    <mergeCell ref="F101:F102"/>
    <mergeCell ref="G101:G102"/>
    <mergeCell ref="I103:I105"/>
    <mergeCell ref="J103:J105"/>
    <mergeCell ref="K103:K105"/>
    <mergeCell ref="H101:H102"/>
    <mergeCell ref="I101:I102"/>
    <mergeCell ref="J101:J102"/>
    <mergeCell ref="K101:K102"/>
    <mergeCell ref="H98:H100"/>
    <mergeCell ref="I98:I100"/>
    <mergeCell ref="J98:J100"/>
    <mergeCell ref="K98:K100"/>
    <mergeCell ref="R98:R100"/>
    <mergeCell ref="A101:A102"/>
    <mergeCell ref="B101:B102"/>
    <mergeCell ref="C101:C102"/>
    <mergeCell ref="D101:D102"/>
    <mergeCell ref="E101:E102"/>
    <mergeCell ref="J93:J96"/>
    <mergeCell ref="K93:K96"/>
    <mergeCell ref="R93:R96"/>
    <mergeCell ref="A98:A100"/>
    <mergeCell ref="B98:B100"/>
    <mergeCell ref="C98:C100"/>
    <mergeCell ref="D98:D100"/>
    <mergeCell ref="E98:E100"/>
    <mergeCell ref="F98:F100"/>
    <mergeCell ref="G98:G100"/>
    <mergeCell ref="R91:R92"/>
    <mergeCell ref="A93:A96"/>
    <mergeCell ref="B93:B96"/>
    <mergeCell ref="C93:C96"/>
    <mergeCell ref="D93:D96"/>
    <mergeCell ref="E93:E96"/>
    <mergeCell ref="F93:F96"/>
    <mergeCell ref="G93:G96"/>
    <mergeCell ref="H93:H96"/>
    <mergeCell ref="I93:I96"/>
    <mergeCell ref="F91:F92"/>
    <mergeCell ref="G91:G92"/>
    <mergeCell ref="H91:H92"/>
    <mergeCell ref="I91:I92"/>
    <mergeCell ref="J91:J92"/>
    <mergeCell ref="K91:K92"/>
    <mergeCell ref="H88:H90"/>
    <mergeCell ref="I88:I90"/>
    <mergeCell ref="J88:J90"/>
    <mergeCell ref="K88:K90"/>
    <mergeCell ref="R88:R90"/>
    <mergeCell ref="A91:A92"/>
    <mergeCell ref="B91:B92"/>
    <mergeCell ref="C91:C92"/>
    <mergeCell ref="D91:D92"/>
    <mergeCell ref="E91:E92"/>
    <mergeCell ref="J85:J87"/>
    <mergeCell ref="K85:K87"/>
    <mergeCell ref="R85:R87"/>
    <mergeCell ref="A88:A90"/>
    <mergeCell ref="B88:B90"/>
    <mergeCell ref="C88:C90"/>
    <mergeCell ref="D88:D90"/>
    <mergeCell ref="E88:E90"/>
    <mergeCell ref="F88:F90"/>
    <mergeCell ref="G88:G90"/>
    <mergeCell ref="R80:R84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F80:F84"/>
    <mergeCell ref="G80:G84"/>
    <mergeCell ref="H80:H84"/>
    <mergeCell ref="I80:I84"/>
    <mergeCell ref="J80:J84"/>
    <mergeCell ref="K80:K84"/>
    <mergeCell ref="H77:H79"/>
    <mergeCell ref="I77:I79"/>
    <mergeCell ref="J77:J79"/>
    <mergeCell ref="K77:K79"/>
    <mergeCell ref="R77:R79"/>
    <mergeCell ref="A80:A84"/>
    <mergeCell ref="B80:B84"/>
    <mergeCell ref="C80:C84"/>
    <mergeCell ref="D80:D84"/>
    <mergeCell ref="E80:E84"/>
    <mergeCell ref="J75:J76"/>
    <mergeCell ref="K75:K76"/>
    <mergeCell ref="R75:R76"/>
    <mergeCell ref="A77:A79"/>
    <mergeCell ref="B77:B79"/>
    <mergeCell ref="C77:C79"/>
    <mergeCell ref="D77:D79"/>
    <mergeCell ref="E77:E79"/>
    <mergeCell ref="F77:F79"/>
    <mergeCell ref="G77:G79"/>
    <mergeCell ref="R70:R73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F70:F73"/>
    <mergeCell ref="G70:G73"/>
    <mergeCell ref="H70:H73"/>
    <mergeCell ref="I70:I73"/>
    <mergeCell ref="J70:J73"/>
    <mergeCell ref="K70:K73"/>
    <mergeCell ref="H68:H69"/>
    <mergeCell ref="I68:I69"/>
    <mergeCell ref="J68:J69"/>
    <mergeCell ref="K68:K69"/>
    <mergeCell ref="R68:R69"/>
    <mergeCell ref="A70:A73"/>
    <mergeCell ref="B70:B73"/>
    <mergeCell ref="C70:C73"/>
    <mergeCell ref="D70:D73"/>
    <mergeCell ref="E70:E73"/>
    <mergeCell ref="J65:J67"/>
    <mergeCell ref="K65:K67"/>
    <mergeCell ref="R65:R67"/>
    <mergeCell ref="A68:A69"/>
    <mergeCell ref="B68:B69"/>
    <mergeCell ref="C68:C69"/>
    <mergeCell ref="D68:D69"/>
    <mergeCell ref="E68:E69"/>
    <mergeCell ref="F68:F69"/>
    <mergeCell ref="G68:G69"/>
    <mergeCell ref="R63:R64"/>
    <mergeCell ref="A65:A67"/>
    <mergeCell ref="B65:B67"/>
    <mergeCell ref="C65:C67"/>
    <mergeCell ref="D65:D67"/>
    <mergeCell ref="E65:E67"/>
    <mergeCell ref="F65:F67"/>
    <mergeCell ref="G65:G67"/>
    <mergeCell ref="H65:H67"/>
    <mergeCell ref="I65:I67"/>
    <mergeCell ref="F63:F64"/>
    <mergeCell ref="G63:G64"/>
    <mergeCell ref="H63:H64"/>
    <mergeCell ref="I63:I64"/>
    <mergeCell ref="J63:J64"/>
    <mergeCell ref="K63:K64"/>
    <mergeCell ref="H61:H62"/>
    <mergeCell ref="I61:I62"/>
    <mergeCell ref="J61:J62"/>
    <mergeCell ref="K61:K62"/>
    <mergeCell ref="R61:R62"/>
    <mergeCell ref="A63:A64"/>
    <mergeCell ref="B63:B64"/>
    <mergeCell ref="C63:C64"/>
    <mergeCell ref="D63:D64"/>
    <mergeCell ref="E63:E64"/>
    <mergeCell ref="J58:J60"/>
    <mergeCell ref="K58:K60"/>
    <mergeCell ref="R58:R60"/>
    <mergeCell ref="A61:A62"/>
    <mergeCell ref="B61:B62"/>
    <mergeCell ref="C61:C62"/>
    <mergeCell ref="D61:D62"/>
    <mergeCell ref="E61:E62"/>
    <mergeCell ref="F61:F62"/>
    <mergeCell ref="G61:G62"/>
    <mergeCell ref="R56:R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F56:F57"/>
    <mergeCell ref="G56:G57"/>
    <mergeCell ref="H56:H57"/>
    <mergeCell ref="I56:I57"/>
    <mergeCell ref="J56:J57"/>
    <mergeCell ref="K56:K57"/>
    <mergeCell ref="H52:H55"/>
    <mergeCell ref="I52:I55"/>
    <mergeCell ref="J52:J55"/>
    <mergeCell ref="K52:K55"/>
    <mergeCell ref="R52:R55"/>
    <mergeCell ref="A56:A57"/>
    <mergeCell ref="B56:B57"/>
    <mergeCell ref="C56:C57"/>
    <mergeCell ref="D56:D57"/>
    <mergeCell ref="E56:E57"/>
    <mergeCell ref="J48:J51"/>
    <mergeCell ref="K48:K51"/>
    <mergeCell ref="R48:R51"/>
    <mergeCell ref="A52:A55"/>
    <mergeCell ref="B52:B55"/>
    <mergeCell ref="C52:C55"/>
    <mergeCell ref="D52:D55"/>
    <mergeCell ref="E52:E55"/>
    <mergeCell ref="F52:F55"/>
    <mergeCell ref="G52:G55"/>
    <mergeCell ref="R44:R47"/>
    <mergeCell ref="A48:A51"/>
    <mergeCell ref="B48:B51"/>
    <mergeCell ref="C48:C51"/>
    <mergeCell ref="D48:D51"/>
    <mergeCell ref="E48:E51"/>
    <mergeCell ref="F48:F51"/>
    <mergeCell ref="G48:G51"/>
    <mergeCell ref="H48:H51"/>
    <mergeCell ref="I48:I51"/>
    <mergeCell ref="F44:F47"/>
    <mergeCell ref="G44:G47"/>
    <mergeCell ref="H44:H47"/>
    <mergeCell ref="I44:I47"/>
    <mergeCell ref="J44:J47"/>
    <mergeCell ref="K44:K47"/>
    <mergeCell ref="H41:H43"/>
    <mergeCell ref="I41:I43"/>
    <mergeCell ref="J41:J43"/>
    <mergeCell ref="K41:K43"/>
    <mergeCell ref="R41:R43"/>
    <mergeCell ref="A44:A47"/>
    <mergeCell ref="B44:B47"/>
    <mergeCell ref="C44:C47"/>
    <mergeCell ref="D44:D47"/>
    <mergeCell ref="E44:E47"/>
    <mergeCell ref="J35:J40"/>
    <mergeCell ref="K35:K40"/>
    <mergeCell ref="R35:R40"/>
    <mergeCell ref="A41:A43"/>
    <mergeCell ref="B41:B43"/>
    <mergeCell ref="C41:C43"/>
    <mergeCell ref="D41:D43"/>
    <mergeCell ref="E41:E43"/>
    <mergeCell ref="F41:F43"/>
    <mergeCell ref="G41:G43"/>
    <mergeCell ref="R29:R34"/>
    <mergeCell ref="A35:A40"/>
    <mergeCell ref="B35:B40"/>
    <mergeCell ref="C35:C40"/>
    <mergeCell ref="D35:D40"/>
    <mergeCell ref="E35:E40"/>
    <mergeCell ref="F35:F40"/>
    <mergeCell ref="G35:G40"/>
    <mergeCell ref="H35:H40"/>
    <mergeCell ref="I35:I40"/>
    <mergeCell ref="F29:F34"/>
    <mergeCell ref="G29:G34"/>
    <mergeCell ref="H29:H34"/>
    <mergeCell ref="I29:I34"/>
    <mergeCell ref="J29:J34"/>
    <mergeCell ref="K29:K34"/>
    <mergeCell ref="H24:H28"/>
    <mergeCell ref="I24:I28"/>
    <mergeCell ref="J24:J28"/>
    <mergeCell ref="K24:K28"/>
    <mergeCell ref="R24:R28"/>
    <mergeCell ref="A29:A34"/>
    <mergeCell ref="B29:B34"/>
    <mergeCell ref="C29:C34"/>
    <mergeCell ref="D29:D34"/>
    <mergeCell ref="E29:E34"/>
    <mergeCell ref="J21:J23"/>
    <mergeCell ref="K21:K23"/>
    <mergeCell ref="R21:R23"/>
    <mergeCell ref="A24:A28"/>
    <mergeCell ref="B24:B28"/>
    <mergeCell ref="C24:C28"/>
    <mergeCell ref="D24:D28"/>
    <mergeCell ref="E24:E28"/>
    <mergeCell ref="F24:F28"/>
    <mergeCell ref="G24:G28"/>
    <mergeCell ref="R19:R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F19:F20"/>
    <mergeCell ref="G19:G20"/>
    <mergeCell ref="H19:H20"/>
    <mergeCell ref="I19:I20"/>
    <mergeCell ref="J19:J20"/>
    <mergeCell ref="K19:K20"/>
    <mergeCell ref="H15:H18"/>
    <mergeCell ref="I15:I18"/>
    <mergeCell ref="J15:J18"/>
    <mergeCell ref="K15:K18"/>
    <mergeCell ref="R15:R18"/>
    <mergeCell ref="A19:A20"/>
    <mergeCell ref="B19:B20"/>
    <mergeCell ref="C19:C20"/>
    <mergeCell ref="D19:D20"/>
    <mergeCell ref="E19:E20"/>
    <mergeCell ref="J10:J13"/>
    <mergeCell ref="K10:K13"/>
    <mergeCell ref="R10:R13"/>
    <mergeCell ref="A15:A18"/>
    <mergeCell ref="B15:B18"/>
    <mergeCell ref="C15:C18"/>
    <mergeCell ref="D15:D18"/>
    <mergeCell ref="E15:E18"/>
    <mergeCell ref="F15:F18"/>
    <mergeCell ref="G15:G18"/>
    <mergeCell ref="R7:R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F7:F9"/>
    <mergeCell ref="G7:G9"/>
    <mergeCell ref="H7:H9"/>
    <mergeCell ref="I7:I9"/>
    <mergeCell ref="J7:J9"/>
    <mergeCell ref="K7:K9"/>
    <mergeCell ref="H5:H6"/>
    <mergeCell ref="I5:I6"/>
    <mergeCell ref="J5:J6"/>
    <mergeCell ref="K5:K6"/>
    <mergeCell ref="R5:R6"/>
    <mergeCell ref="A7:A9"/>
    <mergeCell ref="B7:B9"/>
    <mergeCell ref="C7:C9"/>
    <mergeCell ref="D7:D9"/>
    <mergeCell ref="E7:E9"/>
    <mergeCell ref="J2:J4"/>
    <mergeCell ref="K2:K4"/>
    <mergeCell ref="R2:R4"/>
    <mergeCell ref="A5:A6"/>
    <mergeCell ref="B5:B6"/>
    <mergeCell ref="C5:C6"/>
    <mergeCell ref="D5:D6"/>
    <mergeCell ref="E5:E6"/>
    <mergeCell ref="F5:F6"/>
    <mergeCell ref="G5:G6"/>
    <mergeCell ref="A106:R121"/>
    <mergeCell ref="E2:E4"/>
    <mergeCell ref="F2:F4"/>
    <mergeCell ref="G2:G4"/>
    <mergeCell ref="A2:A4"/>
    <mergeCell ref="B2:B4"/>
    <mergeCell ref="C2:C4"/>
    <mergeCell ref="D2:D4"/>
    <mergeCell ref="H2:H4"/>
    <mergeCell ref="I2:I4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音樂系兼任教師任課清單&amp;R&amp;D</oddHeader>
    <oddFooter>&amp;C&amp;P</oddFooter>
  </headerFooter>
  <rowBreaks count="4" manualBreakCount="4">
    <brk id="40" max="255" man="1"/>
    <brk id="60" max="255" man="1"/>
    <brk id="84" max="255" man="1"/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view="pageBreakPreview" zoomScaleSheetLayoutView="100" zoomScalePageLayoutView="0" workbookViewId="0" topLeftCell="A1">
      <pane xSplit="3" ySplit="1" topLeftCell="D3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43" sqref="K43:K47"/>
    </sheetView>
  </sheetViews>
  <sheetFormatPr defaultColWidth="9.00390625" defaultRowHeight="16.5"/>
  <cols>
    <col min="1" max="1" width="7.25390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14.25">
      <c r="A2" s="14" t="s">
        <v>191</v>
      </c>
      <c r="B2" s="14" t="s">
        <v>1143</v>
      </c>
      <c r="C2" s="14" t="s">
        <v>727</v>
      </c>
      <c r="D2" s="15">
        <v>9</v>
      </c>
      <c r="E2" s="15">
        <v>4</v>
      </c>
      <c r="F2" s="15">
        <v>5</v>
      </c>
      <c r="G2" s="15">
        <f>SUM(O2:O7)</f>
        <v>14</v>
      </c>
      <c r="H2" s="15">
        <v>4</v>
      </c>
      <c r="I2" s="15">
        <v>2</v>
      </c>
      <c r="J2" s="15">
        <v>3</v>
      </c>
      <c r="K2" s="15">
        <f>SUM(H2:I7)</f>
        <v>6</v>
      </c>
      <c r="L2" s="10" t="s">
        <v>718</v>
      </c>
      <c r="M2" s="10" t="s">
        <v>728</v>
      </c>
      <c r="N2" s="12">
        <v>2</v>
      </c>
      <c r="O2" s="12">
        <v>2</v>
      </c>
      <c r="P2" s="12">
        <v>20</v>
      </c>
      <c r="R2" s="16" t="s">
        <v>1413</v>
      </c>
    </row>
    <row r="3" spans="1:18" ht="57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1142</v>
      </c>
      <c r="M3" s="9" t="s">
        <v>186</v>
      </c>
      <c r="N3" s="8">
        <v>3</v>
      </c>
      <c r="O3" s="8">
        <v>3</v>
      </c>
      <c r="P3" s="8">
        <v>54</v>
      </c>
      <c r="R3" s="16"/>
    </row>
    <row r="4" spans="1:18" ht="14.2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719</v>
      </c>
      <c r="M4" s="9" t="s">
        <v>729</v>
      </c>
      <c r="N4" s="8">
        <v>3</v>
      </c>
      <c r="O4" s="8">
        <v>3</v>
      </c>
      <c r="P4" s="8">
        <v>8</v>
      </c>
      <c r="R4" s="16"/>
    </row>
    <row r="5" spans="1:18" ht="14.2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719</v>
      </c>
      <c r="M5" s="9" t="s">
        <v>1192</v>
      </c>
      <c r="N5" s="8">
        <v>1</v>
      </c>
      <c r="O5" s="8">
        <v>1</v>
      </c>
      <c r="P5" s="8">
        <v>2</v>
      </c>
      <c r="R5" s="16"/>
    </row>
    <row r="6" spans="1:18" ht="14.25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9" t="s">
        <v>719</v>
      </c>
      <c r="M6" s="9" t="s">
        <v>162</v>
      </c>
      <c r="N6" s="8">
        <v>3</v>
      </c>
      <c r="O6" s="8">
        <v>3</v>
      </c>
      <c r="P6" s="8">
        <v>8</v>
      </c>
      <c r="R6" s="16"/>
    </row>
    <row r="7" spans="1:18" ht="14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112</v>
      </c>
      <c r="M7" s="9" t="s">
        <v>730</v>
      </c>
      <c r="N7" s="8">
        <v>2</v>
      </c>
      <c r="O7" s="8">
        <v>2</v>
      </c>
      <c r="P7" s="8">
        <v>19</v>
      </c>
      <c r="R7" s="16"/>
    </row>
    <row r="8" spans="1:18" ht="14.25">
      <c r="A8" s="14" t="s">
        <v>191</v>
      </c>
      <c r="B8" s="14" t="s">
        <v>1357</v>
      </c>
      <c r="C8" s="14" t="s">
        <v>716</v>
      </c>
      <c r="D8" s="15">
        <v>8</v>
      </c>
      <c r="E8" s="15">
        <v>4</v>
      </c>
      <c r="F8" s="15">
        <v>4</v>
      </c>
      <c r="G8" s="15">
        <f>SUM(O8:O15)</f>
        <v>14.5</v>
      </c>
      <c r="H8" s="15">
        <v>4</v>
      </c>
      <c r="I8" s="15">
        <v>2</v>
      </c>
      <c r="J8" s="15">
        <v>4.5</v>
      </c>
      <c r="K8" s="15">
        <f>SUM(H8:I15)</f>
        <v>6</v>
      </c>
      <c r="L8" s="9" t="s">
        <v>717</v>
      </c>
      <c r="M8" s="9" t="s">
        <v>620</v>
      </c>
      <c r="N8" s="8">
        <v>2</v>
      </c>
      <c r="O8" s="8">
        <v>2</v>
      </c>
      <c r="P8" s="8">
        <v>51</v>
      </c>
      <c r="R8" s="16" t="s">
        <v>1331</v>
      </c>
    </row>
    <row r="9" spans="1:18" ht="14.25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0" t="s">
        <v>718</v>
      </c>
      <c r="M9" s="10" t="s">
        <v>620</v>
      </c>
      <c r="N9" s="12">
        <v>2</v>
      </c>
      <c r="O9" s="12">
        <v>2</v>
      </c>
      <c r="P9" s="12">
        <v>22</v>
      </c>
      <c r="R9" s="16"/>
    </row>
    <row r="10" spans="1:18" ht="14.25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9" t="s">
        <v>303</v>
      </c>
      <c r="M10" s="9" t="s">
        <v>132</v>
      </c>
      <c r="N10" s="8">
        <v>1</v>
      </c>
      <c r="O10" s="8">
        <v>2</v>
      </c>
      <c r="P10" s="8">
        <v>40</v>
      </c>
      <c r="Q10" s="5" t="s">
        <v>1296</v>
      </c>
      <c r="R10" s="16"/>
    </row>
    <row r="11" spans="1:18" ht="14.2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9" t="s">
        <v>367</v>
      </c>
      <c r="M11" s="9" t="s">
        <v>111</v>
      </c>
      <c r="N11" s="8">
        <v>2</v>
      </c>
      <c r="O11" s="8">
        <v>4</v>
      </c>
      <c r="P11" s="8">
        <v>31</v>
      </c>
      <c r="R11" s="16"/>
    </row>
    <row r="12" spans="1:18" ht="14.25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9" t="s">
        <v>150</v>
      </c>
      <c r="M12" s="9" t="s">
        <v>1150</v>
      </c>
      <c r="N12" s="8">
        <v>1</v>
      </c>
      <c r="O12" s="8">
        <v>0.5</v>
      </c>
      <c r="P12" s="8">
        <v>1</v>
      </c>
      <c r="R12" s="16"/>
    </row>
    <row r="13" spans="1:18" ht="14.25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9" t="s">
        <v>720</v>
      </c>
      <c r="M13" s="9" t="s">
        <v>75</v>
      </c>
      <c r="N13" s="8">
        <v>1</v>
      </c>
      <c r="O13" s="8">
        <v>1</v>
      </c>
      <c r="P13" s="8">
        <v>2</v>
      </c>
      <c r="R13" s="16"/>
    </row>
    <row r="14" spans="1:18" ht="14.25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9" t="s">
        <v>719</v>
      </c>
      <c r="M14" s="9" t="s">
        <v>1192</v>
      </c>
      <c r="N14" s="8">
        <v>1</v>
      </c>
      <c r="O14" s="8">
        <v>1</v>
      </c>
      <c r="P14" s="8">
        <v>2</v>
      </c>
      <c r="R14" s="16"/>
    </row>
    <row r="15" spans="1:18" ht="14.2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717</v>
      </c>
      <c r="M15" s="9" t="s">
        <v>721</v>
      </c>
      <c r="N15" s="8">
        <v>2</v>
      </c>
      <c r="O15" s="8">
        <v>2</v>
      </c>
      <c r="P15" s="8">
        <v>32</v>
      </c>
      <c r="R15" s="16"/>
    </row>
    <row r="16" spans="1:18" ht="14.25">
      <c r="A16" s="14" t="s">
        <v>1141</v>
      </c>
      <c r="B16" s="14" t="s">
        <v>117</v>
      </c>
      <c r="C16" s="14" t="s">
        <v>722</v>
      </c>
      <c r="D16" s="15">
        <v>9</v>
      </c>
      <c r="E16" s="15">
        <v>0</v>
      </c>
      <c r="F16" s="15">
        <v>9</v>
      </c>
      <c r="G16" s="15">
        <f>SUM(O16:O22)</f>
        <v>15</v>
      </c>
      <c r="H16" s="15">
        <v>4</v>
      </c>
      <c r="I16" s="15">
        <v>2</v>
      </c>
      <c r="J16" s="15">
        <v>0</v>
      </c>
      <c r="K16" s="15">
        <f>SUM(H16:I22)</f>
        <v>6</v>
      </c>
      <c r="L16" s="9" t="s">
        <v>719</v>
      </c>
      <c r="M16" s="9" t="s">
        <v>723</v>
      </c>
      <c r="N16" s="8">
        <v>2</v>
      </c>
      <c r="O16" s="8">
        <v>2</v>
      </c>
      <c r="P16" s="8">
        <v>11</v>
      </c>
      <c r="R16" s="16" t="s">
        <v>1331</v>
      </c>
    </row>
    <row r="17" spans="1:18" ht="14.2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303</v>
      </c>
      <c r="M17" s="9" t="s">
        <v>655</v>
      </c>
      <c r="N17" s="8">
        <v>1</v>
      </c>
      <c r="O17" s="8">
        <v>2</v>
      </c>
      <c r="P17" s="8">
        <v>44</v>
      </c>
      <c r="Q17" s="5" t="s">
        <v>1297</v>
      </c>
      <c r="R17" s="16"/>
    </row>
    <row r="18" spans="1:18" ht="14.25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0" t="s">
        <v>718</v>
      </c>
      <c r="M18" s="10" t="s">
        <v>724</v>
      </c>
      <c r="N18" s="12">
        <v>1</v>
      </c>
      <c r="O18" s="12">
        <v>2</v>
      </c>
      <c r="P18" s="12">
        <v>40</v>
      </c>
      <c r="Q18" s="5" t="s">
        <v>1297</v>
      </c>
      <c r="R18" s="16"/>
    </row>
    <row r="19" spans="1:18" ht="14.25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9" t="s">
        <v>717</v>
      </c>
      <c r="M19" s="9" t="s">
        <v>622</v>
      </c>
      <c r="N19" s="8">
        <v>1</v>
      </c>
      <c r="O19" s="8">
        <v>2</v>
      </c>
      <c r="P19" s="8">
        <v>38</v>
      </c>
      <c r="Q19" s="5" t="s">
        <v>1297</v>
      </c>
      <c r="R19" s="16"/>
    </row>
    <row r="20" spans="1:18" ht="28.5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9" t="s">
        <v>1127</v>
      </c>
      <c r="M20" s="9" t="s">
        <v>186</v>
      </c>
      <c r="N20" s="8">
        <v>3</v>
      </c>
      <c r="O20" s="8">
        <v>3</v>
      </c>
      <c r="P20" s="8">
        <v>56</v>
      </c>
      <c r="R20" s="16"/>
    </row>
    <row r="21" spans="1:18" ht="14.2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9" t="s">
        <v>100</v>
      </c>
      <c r="M21" s="9" t="s">
        <v>725</v>
      </c>
      <c r="N21" s="8">
        <v>2</v>
      </c>
      <c r="O21" s="8">
        <v>2</v>
      </c>
      <c r="P21" s="8">
        <v>59</v>
      </c>
      <c r="R21" s="16"/>
    </row>
    <row r="22" spans="1:18" ht="14.2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205</v>
      </c>
      <c r="M22" s="9" t="s">
        <v>726</v>
      </c>
      <c r="N22" s="8">
        <v>2</v>
      </c>
      <c r="O22" s="8">
        <v>2</v>
      </c>
      <c r="P22" s="8">
        <v>41</v>
      </c>
      <c r="R22" s="16"/>
    </row>
    <row r="23" spans="1:18" ht="14.25">
      <c r="A23" s="14" t="s">
        <v>191</v>
      </c>
      <c r="B23" s="14" t="s">
        <v>1144</v>
      </c>
      <c r="C23" s="14" t="s">
        <v>731</v>
      </c>
      <c r="D23" s="15">
        <v>9</v>
      </c>
      <c r="E23" s="15">
        <v>4</v>
      </c>
      <c r="F23" s="15">
        <v>5</v>
      </c>
      <c r="G23" s="15">
        <f>SUM(O23:O30)</f>
        <v>16</v>
      </c>
      <c r="H23" s="15">
        <v>4</v>
      </c>
      <c r="I23" s="15">
        <v>4</v>
      </c>
      <c r="J23" s="15">
        <v>3</v>
      </c>
      <c r="K23" s="15">
        <f>SUM(H23:I30)</f>
        <v>8</v>
      </c>
      <c r="L23" s="9" t="s">
        <v>303</v>
      </c>
      <c r="M23" s="9" t="s">
        <v>653</v>
      </c>
      <c r="N23" s="8">
        <v>2</v>
      </c>
      <c r="O23" s="8">
        <v>2</v>
      </c>
      <c r="P23" s="8">
        <v>44</v>
      </c>
      <c r="R23" s="16" t="s">
        <v>1331</v>
      </c>
    </row>
    <row r="24" spans="1:18" ht="14.25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0" t="s">
        <v>718</v>
      </c>
      <c r="M24" s="10" t="s">
        <v>653</v>
      </c>
      <c r="N24" s="12">
        <v>2</v>
      </c>
      <c r="O24" s="12">
        <v>2</v>
      </c>
      <c r="P24" s="12">
        <v>24</v>
      </c>
      <c r="R24" s="16"/>
    </row>
    <row r="25" spans="1:18" ht="14.25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9" t="s">
        <v>303</v>
      </c>
      <c r="M25" s="9" t="s">
        <v>655</v>
      </c>
      <c r="N25" s="8">
        <v>1</v>
      </c>
      <c r="O25" s="8">
        <v>2</v>
      </c>
      <c r="P25" s="8">
        <v>44</v>
      </c>
      <c r="Q25" s="5" t="s">
        <v>1297</v>
      </c>
      <c r="R25" s="16"/>
    </row>
    <row r="26" spans="1:18" ht="14.25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0" t="s">
        <v>718</v>
      </c>
      <c r="M26" s="10" t="s">
        <v>724</v>
      </c>
      <c r="N26" s="12">
        <v>1</v>
      </c>
      <c r="O26" s="12">
        <v>2</v>
      </c>
      <c r="P26" s="12">
        <v>40</v>
      </c>
      <c r="Q26" s="5" t="s">
        <v>1297</v>
      </c>
      <c r="R26" s="16"/>
    </row>
    <row r="27" spans="1:18" ht="14.25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9" t="s">
        <v>717</v>
      </c>
      <c r="M27" s="9" t="s">
        <v>622</v>
      </c>
      <c r="N27" s="8">
        <v>1</v>
      </c>
      <c r="O27" s="8">
        <v>2</v>
      </c>
      <c r="P27" s="8">
        <v>38</v>
      </c>
      <c r="Q27" s="5" t="s">
        <v>1297</v>
      </c>
      <c r="R27" s="16"/>
    </row>
    <row r="28" spans="1:18" ht="14.25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9" t="s">
        <v>504</v>
      </c>
      <c r="M28" s="9" t="s">
        <v>111</v>
      </c>
      <c r="N28" s="8">
        <v>2</v>
      </c>
      <c r="O28" s="8">
        <v>4</v>
      </c>
      <c r="P28" s="8">
        <v>31</v>
      </c>
      <c r="Q28" s="5" t="s">
        <v>1298</v>
      </c>
      <c r="R28" s="16"/>
    </row>
    <row r="29" spans="1:18" ht="14.25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9" t="s">
        <v>720</v>
      </c>
      <c r="M29" s="9" t="s">
        <v>75</v>
      </c>
      <c r="N29" s="8">
        <v>1</v>
      </c>
      <c r="O29" s="8">
        <v>1</v>
      </c>
      <c r="P29" s="8">
        <v>2</v>
      </c>
      <c r="R29" s="16"/>
    </row>
    <row r="30" spans="1:18" ht="14.25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9" t="s">
        <v>719</v>
      </c>
      <c r="M30" s="9" t="s">
        <v>1192</v>
      </c>
      <c r="N30" s="8">
        <v>1</v>
      </c>
      <c r="O30" s="8">
        <v>1</v>
      </c>
      <c r="P30" s="8">
        <v>2</v>
      </c>
      <c r="R30" s="16"/>
    </row>
    <row r="31" spans="1:18" ht="14.25">
      <c r="A31" s="14" t="s">
        <v>191</v>
      </c>
      <c r="B31" s="14" t="s">
        <v>117</v>
      </c>
      <c r="C31" s="14" t="s">
        <v>732</v>
      </c>
      <c r="D31" s="15">
        <v>9</v>
      </c>
      <c r="E31" s="15">
        <v>0</v>
      </c>
      <c r="F31" s="15">
        <v>9</v>
      </c>
      <c r="G31" s="15">
        <f>SUM(O31:O37)</f>
        <v>14.5</v>
      </c>
      <c r="H31" s="15">
        <v>4</v>
      </c>
      <c r="I31" s="15">
        <v>0</v>
      </c>
      <c r="J31" s="15">
        <v>1.5</v>
      </c>
      <c r="K31" s="15">
        <f>SUM(H31:I37)</f>
        <v>4</v>
      </c>
      <c r="L31" s="9" t="s">
        <v>100</v>
      </c>
      <c r="M31" s="9" t="s">
        <v>733</v>
      </c>
      <c r="N31" s="8">
        <v>2</v>
      </c>
      <c r="O31" s="8">
        <v>2</v>
      </c>
      <c r="P31" s="8">
        <v>53</v>
      </c>
      <c r="R31" s="16"/>
    </row>
    <row r="32" spans="1:18" ht="14.25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9" t="s">
        <v>720</v>
      </c>
      <c r="M32" s="9" t="s">
        <v>734</v>
      </c>
      <c r="N32" s="8">
        <v>2</v>
      </c>
      <c r="O32" s="8">
        <v>2</v>
      </c>
      <c r="P32" s="8">
        <v>6</v>
      </c>
      <c r="R32" s="16"/>
    </row>
    <row r="33" spans="1:18" ht="14.25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9" t="s">
        <v>717</v>
      </c>
      <c r="M33" s="9" t="s">
        <v>111</v>
      </c>
      <c r="N33" s="8">
        <v>2</v>
      </c>
      <c r="O33" s="8">
        <v>4</v>
      </c>
      <c r="P33" s="8">
        <v>38</v>
      </c>
      <c r="Q33" s="5" t="s">
        <v>1299</v>
      </c>
      <c r="R33" s="16"/>
    </row>
    <row r="34" spans="1:18" ht="14.2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9" t="s">
        <v>100</v>
      </c>
      <c r="M34" s="9" t="s">
        <v>200</v>
      </c>
      <c r="N34" s="8">
        <v>2</v>
      </c>
      <c r="O34" s="8">
        <v>2</v>
      </c>
      <c r="P34" s="8">
        <v>51</v>
      </c>
      <c r="R34" s="16"/>
    </row>
    <row r="35" spans="1:18" ht="14.25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9" t="s">
        <v>720</v>
      </c>
      <c r="M35" s="9" t="s">
        <v>76</v>
      </c>
      <c r="N35" s="8">
        <v>1</v>
      </c>
      <c r="O35" s="8">
        <v>0.5</v>
      </c>
      <c r="P35" s="8">
        <v>1</v>
      </c>
      <c r="R35" s="16"/>
    </row>
    <row r="36" spans="1:18" ht="14.25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9" t="s">
        <v>205</v>
      </c>
      <c r="M36" s="9" t="s">
        <v>735</v>
      </c>
      <c r="N36" s="8">
        <v>2</v>
      </c>
      <c r="O36" s="8">
        <v>2</v>
      </c>
      <c r="P36" s="8">
        <v>50</v>
      </c>
      <c r="R36" s="16"/>
    </row>
    <row r="37" spans="1:18" ht="14.25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9" t="s">
        <v>303</v>
      </c>
      <c r="M37" s="9" t="s">
        <v>735</v>
      </c>
      <c r="N37" s="8">
        <v>2</v>
      </c>
      <c r="O37" s="8">
        <v>2</v>
      </c>
      <c r="P37" s="8">
        <v>50</v>
      </c>
      <c r="R37" s="16"/>
    </row>
    <row r="38" spans="1:18" ht="14.25">
      <c r="A38" s="14" t="s">
        <v>191</v>
      </c>
      <c r="B38" s="14" t="s">
        <v>1145</v>
      </c>
      <c r="C38" s="14" t="s">
        <v>747</v>
      </c>
      <c r="D38" s="15">
        <v>9</v>
      </c>
      <c r="E38" s="15">
        <v>4</v>
      </c>
      <c r="F38" s="15">
        <v>5</v>
      </c>
      <c r="G38" s="15">
        <f>SUM(O38:O42)</f>
        <v>12</v>
      </c>
      <c r="H38" s="15">
        <v>4</v>
      </c>
      <c r="I38" s="15">
        <v>2</v>
      </c>
      <c r="J38" s="15">
        <v>2</v>
      </c>
      <c r="K38" s="15">
        <f>SUM(H38:I42)</f>
        <v>6</v>
      </c>
      <c r="L38" s="10" t="s">
        <v>718</v>
      </c>
      <c r="M38" s="10" t="s">
        <v>654</v>
      </c>
      <c r="N38" s="12">
        <v>2</v>
      </c>
      <c r="O38" s="12">
        <v>2</v>
      </c>
      <c r="P38" s="12">
        <v>59</v>
      </c>
      <c r="R38" s="16" t="s">
        <v>1331</v>
      </c>
    </row>
    <row r="39" spans="1:18" ht="14.25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9" t="s">
        <v>303</v>
      </c>
      <c r="M39" s="9" t="s">
        <v>132</v>
      </c>
      <c r="N39" s="8">
        <v>1</v>
      </c>
      <c r="O39" s="8">
        <v>2</v>
      </c>
      <c r="P39" s="8">
        <v>40</v>
      </c>
      <c r="Q39" s="5" t="s">
        <v>1296</v>
      </c>
      <c r="R39" s="16"/>
    </row>
    <row r="40" spans="1:18" ht="14.25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9" t="s">
        <v>424</v>
      </c>
      <c r="M40" s="9" t="s">
        <v>111</v>
      </c>
      <c r="N40" s="8">
        <v>2</v>
      </c>
      <c r="O40" s="8">
        <v>4</v>
      </c>
      <c r="P40" s="8">
        <v>31</v>
      </c>
      <c r="Q40" s="5" t="s">
        <v>1300</v>
      </c>
      <c r="R40" s="16"/>
    </row>
    <row r="41" spans="1:18" ht="14.25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9" t="s">
        <v>720</v>
      </c>
      <c r="M41" s="9" t="s">
        <v>748</v>
      </c>
      <c r="N41" s="8">
        <v>3</v>
      </c>
      <c r="O41" s="8">
        <v>3</v>
      </c>
      <c r="P41" s="8">
        <v>5</v>
      </c>
      <c r="R41" s="16"/>
    </row>
    <row r="42" spans="1:18" ht="14.25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9" t="s">
        <v>719</v>
      </c>
      <c r="M42" s="9" t="s">
        <v>1192</v>
      </c>
      <c r="N42" s="8">
        <v>1</v>
      </c>
      <c r="O42" s="8">
        <v>1</v>
      </c>
      <c r="P42" s="8">
        <v>2</v>
      </c>
      <c r="R42" s="16"/>
    </row>
    <row r="43" spans="1:18" ht="14.25">
      <c r="A43" s="14" t="s">
        <v>191</v>
      </c>
      <c r="B43" s="14" t="s">
        <v>208</v>
      </c>
      <c r="C43" s="14" t="s">
        <v>744</v>
      </c>
      <c r="D43" s="15">
        <v>9</v>
      </c>
      <c r="E43" s="15">
        <v>0</v>
      </c>
      <c r="F43" s="15">
        <v>9</v>
      </c>
      <c r="G43" s="15">
        <f>SUM(O43:O47)</f>
        <v>12</v>
      </c>
      <c r="H43" s="15">
        <v>3</v>
      </c>
      <c r="I43" s="15">
        <v>0</v>
      </c>
      <c r="J43" s="15">
        <v>0</v>
      </c>
      <c r="K43" s="15">
        <v>3</v>
      </c>
      <c r="L43" s="9" t="s">
        <v>717</v>
      </c>
      <c r="M43" s="9" t="s">
        <v>745</v>
      </c>
      <c r="N43" s="8">
        <v>2</v>
      </c>
      <c r="O43" s="8">
        <v>2</v>
      </c>
      <c r="P43" s="8">
        <v>35</v>
      </c>
      <c r="R43" s="16"/>
    </row>
    <row r="44" spans="1:18" ht="28.5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9" t="s">
        <v>14</v>
      </c>
      <c r="M44" s="9" t="s">
        <v>38</v>
      </c>
      <c r="N44" s="8">
        <v>3</v>
      </c>
      <c r="O44" s="8">
        <v>3</v>
      </c>
      <c r="P44" s="8">
        <v>52</v>
      </c>
      <c r="R44" s="16"/>
    </row>
    <row r="45" spans="1:18" ht="14.25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9" t="s">
        <v>37</v>
      </c>
      <c r="M45" s="9" t="s">
        <v>38</v>
      </c>
      <c r="N45" s="8">
        <v>3</v>
      </c>
      <c r="O45" s="8">
        <v>3</v>
      </c>
      <c r="P45" s="8">
        <v>29</v>
      </c>
      <c r="R45" s="16"/>
    </row>
    <row r="46" spans="1:18" ht="14.25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9" t="s">
        <v>205</v>
      </c>
      <c r="M46" s="9" t="s">
        <v>746</v>
      </c>
      <c r="N46" s="8">
        <v>2</v>
      </c>
      <c r="O46" s="8">
        <v>2</v>
      </c>
      <c r="P46" s="8">
        <v>40</v>
      </c>
      <c r="R46" s="16"/>
    </row>
    <row r="47" spans="1:18" ht="14.25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9" t="s">
        <v>303</v>
      </c>
      <c r="M47" s="9" t="s">
        <v>746</v>
      </c>
      <c r="N47" s="8">
        <v>2</v>
      </c>
      <c r="O47" s="8">
        <v>2</v>
      </c>
      <c r="P47" s="8">
        <v>43</v>
      </c>
      <c r="R47" s="16"/>
    </row>
    <row r="48" spans="1:18" ht="14.25">
      <c r="A48" s="14" t="s">
        <v>191</v>
      </c>
      <c r="B48" s="14" t="s">
        <v>208</v>
      </c>
      <c r="C48" s="14" t="s">
        <v>737</v>
      </c>
      <c r="D48" s="15">
        <v>9</v>
      </c>
      <c r="E48" s="15">
        <v>0</v>
      </c>
      <c r="F48" s="15">
        <v>9</v>
      </c>
      <c r="G48" s="15">
        <f>SUM(O48:O53)</f>
        <v>12</v>
      </c>
      <c r="H48" s="15">
        <v>3</v>
      </c>
      <c r="I48" s="15">
        <v>0</v>
      </c>
      <c r="J48" s="15">
        <v>0</v>
      </c>
      <c r="K48" s="15">
        <f>SUM(H48:I53)</f>
        <v>3</v>
      </c>
      <c r="L48" s="9" t="s">
        <v>205</v>
      </c>
      <c r="M48" s="9" t="s">
        <v>738</v>
      </c>
      <c r="N48" s="8">
        <v>2</v>
      </c>
      <c r="O48" s="8">
        <v>2</v>
      </c>
      <c r="P48" s="8">
        <v>46</v>
      </c>
      <c r="R48" s="16"/>
    </row>
    <row r="49" spans="1:18" ht="14.25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9" t="s">
        <v>720</v>
      </c>
      <c r="M49" s="9" t="s">
        <v>739</v>
      </c>
      <c r="N49" s="8">
        <v>2</v>
      </c>
      <c r="O49" s="8">
        <v>2</v>
      </c>
      <c r="P49" s="8">
        <v>2</v>
      </c>
      <c r="R49" s="16"/>
    </row>
    <row r="50" spans="1:18" ht="14.25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9" t="s">
        <v>717</v>
      </c>
      <c r="M50" s="9" t="s">
        <v>740</v>
      </c>
      <c r="N50" s="8">
        <v>2</v>
      </c>
      <c r="O50" s="8">
        <v>2</v>
      </c>
      <c r="P50" s="8">
        <v>38</v>
      </c>
      <c r="R50" s="16"/>
    </row>
    <row r="51" spans="1:18" ht="14.25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9" t="s">
        <v>303</v>
      </c>
      <c r="M51" s="9" t="s">
        <v>741</v>
      </c>
      <c r="N51" s="8">
        <v>2</v>
      </c>
      <c r="O51" s="8">
        <v>2</v>
      </c>
      <c r="P51" s="8">
        <v>45</v>
      </c>
      <c r="R51" s="16"/>
    </row>
    <row r="52" spans="1:18" ht="14.25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9" t="s">
        <v>205</v>
      </c>
      <c r="M52" s="9" t="s">
        <v>260</v>
      </c>
      <c r="N52" s="8">
        <v>2</v>
      </c>
      <c r="O52" s="8">
        <v>2</v>
      </c>
      <c r="P52" s="8">
        <v>45</v>
      </c>
      <c r="R52" s="16"/>
    </row>
    <row r="53" spans="1:18" ht="14.25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9" t="s">
        <v>303</v>
      </c>
      <c r="M53" s="9" t="s">
        <v>260</v>
      </c>
      <c r="N53" s="8">
        <v>2</v>
      </c>
      <c r="O53" s="8">
        <v>2</v>
      </c>
      <c r="P53" s="8">
        <v>40</v>
      </c>
      <c r="R53" s="16"/>
    </row>
    <row r="54" spans="1:16" ht="16.5" customHeight="1">
      <c r="A54" s="11" t="s">
        <v>191</v>
      </c>
      <c r="B54" s="11" t="s">
        <v>202</v>
      </c>
      <c r="C54" s="11" t="s">
        <v>736</v>
      </c>
      <c r="G54" s="8">
        <v>2</v>
      </c>
      <c r="K54" s="8">
        <v>2</v>
      </c>
      <c r="L54" s="9" t="s">
        <v>205</v>
      </c>
      <c r="M54" s="9" t="s">
        <v>188</v>
      </c>
      <c r="N54" s="8">
        <v>2</v>
      </c>
      <c r="O54" s="8">
        <v>2</v>
      </c>
      <c r="P54" s="8">
        <v>41</v>
      </c>
    </row>
    <row r="55" spans="1:16" ht="16.5" customHeight="1">
      <c r="A55" s="11" t="s">
        <v>191</v>
      </c>
      <c r="B55" s="11" t="s">
        <v>202</v>
      </c>
      <c r="C55" s="11" t="s">
        <v>742</v>
      </c>
      <c r="G55" s="8">
        <v>2</v>
      </c>
      <c r="K55" s="8">
        <v>2</v>
      </c>
      <c r="L55" s="9" t="s">
        <v>303</v>
      </c>
      <c r="M55" s="9" t="s">
        <v>743</v>
      </c>
      <c r="N55" s="8">
        <v>2</v>
      </c>
      <c r="O55" s="8">
        <v>2</v>
      </c>
      <c r="P55" s="8">
        <v>52</v>
      </c>
    </row>
    <row r="56" spans="1:18" ht="14.25">
      <c r="A56" s="11" t="s">
        <v>1141</v>
      </c>
      <c r="B56" s="11" t="s">
        <v>202</v>
      </c>
      <c r="C56" s="11" t="s">
        <v>749</v>
      </c>
      <c r="G56" s="8">
        <v>4</v>
      </c>
      <c r="K56" s="8">
        <v>4</v>
      </c>
      <c r="L56" s="9" t="s">
        <v>717</v>
      </c>
      <c r="M56" s="9" t="s">
        <v>111</v>
      </c>
      <c r="N56" s="8">
        <v>2</v>
      </c>
      <c r="O56" s="8">
        <v>4</v>
      </c>
      <c r="P56" s="8">
        <v>38</v>
      </c>
      <c r="Q56" s="5" t="s">
        <v>1299</v>
      </c>
      <c r="R56" s="7" t="s">
        <v>1396</v>
      </c>
    </row>
    <row r="57" spans="1:18" ht="14.25">
      <c r="A57" s="14" t="s">
        <v>191</v>
      </c>
      <c r="B57" s="14" t="s">
        <v>202</v>
      </c>
      <c r="C57" s="14" t="s">
        <v>203</v>
      </c>
      <c r="D57" s="15"/>
      <c r="E57" s="15"/>
      <c r="F57" s="15"/>
      <c r="G57" s="15">
        <v>4</v>
      </c>
      <c r="H57" s="15"/>
      <c r="I57" s="15"/>
      <c r="J57" s="15"/>
      <c r="K57" s="15">
        <v>4</v>
      </c>
      <c r="L57" s="9" t="s">
        <v>100</v>
      </c>
      <c r="M57" s="9" t="s">
        <v>204</v>
      </c>
      <c r="N57" s="8">
        <v>2</v>
      </c>
      <c r="O57" s="8">
        <v>2</v>
      </c>
      <c r="P57" s="8">
        <v>53</v>
      </c>
      <c r="R57" s="16"/>
    </row>
    <row r="58" spans="1:18" ht="14.25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9" t="s">
        <v>205</v>
      </c>
      <c r="M58" s="9" t="s">
        <v>206</v>
      </c>
      <c r="N58" s="8">
        <v>2</v>
      </c>
      <c r="O58" s="8">
        <v>2</v>
      </c>
      <c r="P58" s="8">
        <v>40</v>
      </c>
      <c r="R58" s="16"/>
    </row>
    <row r="59" spans="1:16" ht="14.25">
      <c r="A59" s="11" t="s">
        <v>191</v>
      </c>
      <c r="B59" s="11" t="s">
        <v>202</v>
      </c>
      <c r="C59" s="11" t="s">
        <v>750</v>
      </c>
      <c r="G59" s="8">
        <v>2</v>
      </c>
      <c r="K59" s="8">
        <v>2</v>
      </c>
      <c r="L59" s="9" t="s">
        <v>100</v>
      </c>
      <c r="M59" s="9" t="s">
        <v>751</v>
      </c>
      <c r="N59" s="8">
        <v>2</v>
      </c>
      <c r="O59" s="8">
        <v>2</v>
      </c>
      <c r="P59" s="8">
        <v>52</v>
      </c>
    </row>
    <row r="60" spans="1:18" s="13" customFormat="1" ht="15" customHeight="1">
      <c r="A60" s="17" t="s">
        <v>1380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s="13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s="13" customFormat="1" ht="1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s="13" customFormat="1" ht="1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s="13" customFormat="1" ht="15" customHeight="1">
      <c r="A64" s="18" t="s">
        <v>1381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s="13" customFormat="1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s="13" customFormat="1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s="13" customFormat="1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s="13" customFormat="1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</sheetData>
  <sheetProtection/>
  <mergeCells count="110">
    <mergeCell ref="E57:E58"/>
    <mergeCell ref="F57:F58"/>
    <mergeCell ref="G57:G58"/>
    <mergeCell ref="H57:H58"/>
    <mergeCell ref="A57:A58"/>
    <mergeCell ref="B57:B58"/>
    <mergeCell ref="C57:C58"/>
    <mergeCell ref="D57:D58"/>
    <mergeCell ref="A60:R63"/>
    <mergeCell ref="A64:R68"/>
    <mergeCell ref="I57:I58"/>
    <mergeCell ref="J57:J58"/>
    <mergeCell ref="K57:K58"/>
    <mergeCell ref="R57:R58"/>
    <mergeCell ref="G48:G53"/>
    <mergeCell ref="H48:H53"/>
    <mergeCell ref="I48:I53"/>
    <mergeCell ref="J48:J53"/>
    <mergeCell ref="K48:K53"/>
    <mergeCell ref="R48:R53"/>
    <mergeCell ref="A48:A53"/>
    <mergeCell ref="B48:B53"/>
    <mergeCell ref="C48:C53"/>
    <mergeCell ref="D48:D53"/>
    <mergeCell ref="E48:E53"/>
    <mergeCell ref="F48:F53"/>
    <mergeCell ref="G43:G47"/>
    <mergeCell ref="H43:H47"/>
    <mergeCell ref="I43:I47"/>
    <mergeCell ref="J43:J47"/>
    <mergeCell ref="K43:K47"/>
    <mergeCell ref="R43:R47"/>
    <mergeCell ref="A43:A47"/>
    <mergeCell ref="B43:B47"/>
    <mergeCell ref="C43:C47"/>
    <mergeCell ref="D43:D47"/>
    <mergeCell ref="E43:E47"/>
    <mergeCell ref="F43:F47"/>
    <mergeCell ref="G38:G42"/>
    <mergeCell ref="H38:H42"/>
    <mergeCell ref="I38:I42"/>
    <mergeCell ref="J38:J42"/>
    <mergeCell ref="K38:K42"/>
    <mergeCell ref="R38:R42"/>
    <mergeCell ref="A38:A42"/>
    <mergeCell ref="B38:B42"/>
    <mergeCell ref="C38:C42"/>
    <mergeCell ref="D38:D42"/>
    <mergeCell ref="E38:E42"/>
    <mergeCell ref="F38:F42"/>
    <mergeCell ref="G31:G37"/>
    <mergeCell ref="H31:H37"/>
    <mergeCell ref="I31:I37"/>
    <mergeCell ref="J31:J37"/>
    <mergeCell ref="K31:K37"/>
    <mergeCell ref="R31:R37"/>
    <mergeCell ref="A31:A37"/>
    <mergeCell ref="B31:B37"/>
    <mergeCell ref="C31:C37"/>
    <mergeCell ref="D31:D37"/>
    <mergeCell ref="E31:E37"/>
    <mergeCell ref="F31:F37"/>
    <mergeCell ref="G23:G30"/>
    <mergeCell ref="H23:H30"/>
    <mergeCell ref="I23:I30"/>
    <mergeCell ref="J23:J30"/>
    <mergeCell ref="K23:K30"/>
    <mergeCell ref="R23:R30"/>
    <mergeCell ref="A23:A30"/>
    <mergeCell ref="B23:B30"/>
    <mergeCell ref="C23:C30"/>
    <mergeCell ref="D23:D30"/>
    <mergeCell ref="E23:E30"/>
    <mergeCell ref="F23:F30"/>
    <mergeCell ref="G16:G22"/>
    <mergeCell ref="H16:H22"/>
    <mergeCell ref="I16:I22"/>
    <mergeCell ref="J16:J22"/>
    <mergeCell ref="K16:K22"/>
    <mergeCell ref="R16:R22"/>
    <mergeCell ref="A16:A22"/>
    <mergeCell ref="B16:B22"/>
    <mergeCell ref="C16:C22"/>
    <mergeCell ref="D16:D22"/>
    <mergeCell ref="E16:E22"/>
    <mergeCell ref="F16:F22"/>
    <mergeCell ref="G8:G15"/>
    <mergeCell ref="H8:H15"/>
    <mergeCell ref="I8:I15"/>
    <mergeCell ref="J8:J15"/>
    <mergeCell ref="K8:K15"/>
    <mergeCell ref="R8:R15"/>
    <mergeCell ref="A8:A15"/>
    <mergeCell ref="B8:B15"/>
    <mergeCell ref="C8:C15"/>
    <mergeCell ref="D8:D15"/>
    <mergeCell ref="E8:E15"/>
    <mergeCell ref="F8:F15"/>
    <mergeCell ref="G2:G7"/>
    <mergeCell ref="H2:H7"/>
    <mergeCell ref="I2:I7"/>
    <mergeCell ref="J2:J7"/>
    <mergeCell ref="K2:K7"/>
    <mergeCell ref="R2:R7"/>
    <mergeCell ref="A2:A7"/>
    <mergeCell ref="B2:B7"/>
    <mergeCell ref="C2:C7"/>
    <mergeCell ref="D2:D7"/>
    <mergeCell ref="E2:E7"/>
    <mergeCell ref="F2:F7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特教系專(兼)任教師任課清單&amp;R&amp;D</oddHeader>
    <oddFooter>&amp;C&amp;P</oddFooter>
  </headerFooter>
  <rowBreaks count="2" manualBreakCount="2">
    <brk id="22" max="255" man="1"/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02"/>
  <sheetViews>
    <sheetView view="pageBreakPreview" zoomScaleSheetLayoutView="100" zoomScalePageLayoutView="0" workbookViewId="0" topLeftCell="A1">
      <pane xSplit="3" ySplit="1" topLeftCell="I3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45" sqref="R45:R50"/>
    </sheetView>
  </sheetViews>
  <sheetFormatPr defaultColWidth="9.00390625" defaultRowHeight="16.5"/>
  <cols>
    <col min="1" max="1" width="7.50390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14.25">
      <c r="A2" s="14" t="s">
        <v>26</v>
      </c>
      <c r="B2" s="14" t="s">
        <v>29</v>
      </c>
      <c r="C2" s="14" t="s">
        <v>570</v>
      </c>
      <c r="D2" s="15">
        <v>9</v>
      </c>
      <c r="E2" s="15">
        <v>4</v>
      </c>
      <c r="F2" s="15">
        <v>5</v>
      </c>
      <c r="G2" s="15">
        <f>SUM(O2:O5)</f>
        <v>8.5</v>
      </c>
      <c r="H2" s="15">
        <v>3.5</v>
      </c>
      <c r="I2" s="15">
        <v>0</v>
      </c>
      <c r="J2" s="15">
        <v>0</v>
      </c>
      <c r="K2" s="15">
        <f>SUM(H2:I5)</f>
        <v>3.5</v>
      </c>
      <c r="L2" s="9" t="s">
        <v>471</v>
      </c>
      <c r="M2" s="9" t="s">
        <v>132</v>
      </c>
      <c r="N2" s="8">
        <v>1</v>
      </c>
      <c r="O2" s="8">
        <v>2</v>
      </c>
      <c r="P2" s="8">
        <v>45</v>
      </c>
      <c r="Q2" s="5" t="s">
        <v>1301</v>
      </c>
      <c r="R2" s="16"/>
    </row>
    <row r="3" spans="1:18" ht="28.5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28</v>
      </c>
      <c r="M3" s="9" t="s">
        <v>571</v>
      </c>
      <c r="N3" s="8">
        <v>1</v>
      </c>
      <c r="O3" s="8">
        <v>2</v>
      </c>
      <c r="P3" s="8">
        <v>49</v>
      </c>
      <c r="R3" s="16"/>
    </row>
    <row r="4" spans="1:18" ht="14.2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572</v>
      </c>
      <c r="M4" s="9" t="s">
        <v>1262</v>
      </c>
      <c r="N4" s="8">
        <v>1</v>
      </c>
      <c r="O4" s="8">
        <v>2.5</v>
      </c>
      <c r="P4" s="8">
        <v>5</v>
      </c>
      <c r="R4" s="16"/>
    </row>
    <row r="5" spans="1:18" ht="28.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28</v>
      </c>
      <c r="M5" s="9" t="s">
        <v>573</v>
      </c>
      <c r="N5" s="8">
        <v>2</v>
      </c>
      <c r="O5" s="8">
        <v>2</v>
      </c>
      <c r="P5" s="8">
        <v>53</v>
      </c>
      <c r="R5" s="16"/>
    </row>
    <row r="6" spans="1:18" ht="14.25">
      <c r="A6" s="14" t="s">
        <v>26</v>
      </c>
      <c r="B6" s="14" t="s">
        <v>108</v>
      </c>
      <c r="C6" s="14" t="s">
        <v>535</v>
      </c>
      <c r="D6" s="15">
        <v>8</v>
      </c>
      <c r="E6" s="15">
        <v>0</v>
      </c>
      <c r="F6" s="15">
        <v>8</v>
      </c>
      <c r="G6" s="15">
        <f>SUM(O6:O11)</f>
        <v>13</v>
      </c>
      <c r="H6" s="15">
        <v>4</v>
      </c>
      <c r="I6" s="15">
        <v>0</v>
      </c>
      <c r="J6" s="15">
        <v>1</v>
      </c>
      <c r="K6" s="15">
        <f>SUM(H6:I11)</f>
        <v>4</v>
      </c>
      <c r="L6" s="9" t="s">
        <v>232</v>
      </c>
      <c r="M6" s="9" t="s">
        <v>536</v>
      </c>
      <c r="N6" s="8">
        <v>2</v>
      </c>
      <c r="O6" s="8">
        <v>2</v>
      </c>
      <c r="P6" s="8">
        <v>29</v>
      </c>
      <c r="R6" s="16" t="s">
        <v>1333</v>
      </c>
    </row>
    <row r="7" spans="1:18" ht="14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107</v>
      </c>
      <c r="M7" s="9" t="s">
        <v>1367</v>
      </c>
      <c r="N7" s="8">
        <v>2</v>
      </c>
      <c r="O7" s="8">
        <v>3</v>
      </c>
      <c r="P7" s="8">
        <v>93</v>
      </c>
      <c r="R7" s="16"/>
    </row>
    <row r="8" spans="1:18" ht="14.25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9" t="s">
        <v>95</v>
      </c>
      <c r="M8" s="9" t="s">
        <v>538</v>
      </c>
      <c r="N8" s="8">
        <v>1</v>
      </c>
      <c r="O8" s="8">
        <v>2</v>
      </c>
      <c r="P8" s="8">
        <v>57</v>
      </c>
      <c r="R8" s="16"/>
    </row>
    <row r="9" spans="1:18" ht="14.25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9" t="s">
        <v>96</v>
      </c>
      <c r="M9" s="9" t="s">
        <v>538</v>
      </c>
      <c r="N9" s="8">
        <v>1</v>
      </c>
      <c r="O9" s="8">
        <v>2</v>
      </c>
      <c r="P9" s="8">
        <v>41</v>
      </c>
      <c r="R9" s="16"/>
    </row>
    <row r="10" spans="1:18" ht="14.25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9" t="s">
        <v>99</v>
      </c>
      <c r="M10" s="9" t="s">
        <v>538</v>
      </c>
      <c r="N10" s="8">
        <v>1</v>
      </c>
      <c r="O10" s="8">
        <v>2</v>
      </c>
      <c r="P10" s="8">
        <v>34</v>
      </c>
      <c r="R10" s="16"/>
    </row>
    <row r="11" spans="1:18" ht="14.2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9" t="s">
        <v>100</v>
      </c>
      <c r="M11" s="9" t="s">
        <v>538</v>
      </c>
      <c r="N11" s="8">
        <v>1</v>
      </c>
      <c r="O11" s="8">
        <v>2</v>
      </c>
      <c r="P11" s="8">
        <v>41</v>
      </c>
      <c r="R11" s="16"/>
    </row>
    <row r="12" spans="1:18" ht="14.25">
      <c r="A12" s="14" t="s">
        <v>26</v>
      </c>
      <c r="B12" s="14" t="s">
        <v>108</v>
      </c>
      <c r="C12" s="14" t="s">
        <v>539</v>
      </c>
      <c r="D12" s="15">
        <v>8</v>
      </c>
      <c r="E12" s="15">
        <v>0</v>
      </c>
      <c r="F12" s="15">
        <v>8</v>
      </c>
      <c r="G12" s="15">
        <f>SUM(O12:O17)</f>
        <v>12</v>
      </c>
      <c r="H12" s="15">
        <v>4</v>
      </c>
      <c r="I12" s="15">
        <v>0</v>
      </c>
      <c r="J12" s="15">
        <v>0</v>
      </c>
      <c r="K12" s="15">
        <f>SUM(H12:I17)</f>
        <v>4</v>
      </c>
      <c r="L12" s="9" t="s">
        <v>471</v>
      </c>
      <c r="M12" s="9" t="s">
        <v>540</v>
      </c>
      <c r="N12" s="8">
        <v>2</v>
      </c>
      <c r="O12" s="8">
        <v>2</v>
      </c>
      <c r="P12" s="8">
        <v>40</v>
      </c>
      <c r="R12" s="16"/>
    </row>
    <row r="13" spans="1:18" ht="14.25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9" t="s">
        <v>541</v>
      </c>
      <c r="M13" s="9" t="s">
        <v>542</v>
      </c>
      <c r="N13" s="8">
        <v>2</v>
      </c>
      <c r="O13" s="8">
        <v>2</v>
      </c>
      <c r="P13" s="8">
        <v>43</v>
      </c>
      <c r="R13" s="16"/>
    </row>
    <row r="14" spans="1:18" ht="14.25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9" t="s">
        <v>543</v>
      </c>
      <c r="M14" s="9" t="s">
        <v>542</v>
      </c>
      <c r="N14" s="8">
        <v>2</v>
      </c>
      <c r="O14" s="8">
        <v>2</v>
      </c>
      <c r="P14" s="8">
        <v>43</v>
      </c>
      <c r="R14" s="16"/>
    </row>
    <row r="15" spans="1:18" ht="14.2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544</v>
      </c>
      <c r="M15" s="9" t="s">
        <v>545</v>
      </c>
      <c r="N15" s="8">
        <v>2</v>
      </c>
      <c r="O15" s="8">
        <v>2</v>
      </c>
      <c r="P15" s="8">
        <v>11</v>
      </c>
      <c r="R15" s="16"/>
    </row>
    <row r="16" spans="1:18" ht="14.25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9" t="s">
        <v>471</v>
      </c>
      <c r="M16" s="9" t="s">
        <v>546</v>
      </c>
      <c r="N16" s="8">
        <v>2</v>
      </c>
      <c r="O16" s="8">
        <v>2</v>
      </c>
      <c r="P16" s="8">
        <v>26</v>
      </c>
      <c r="R16" s="16"/>
    </row>
    <row r="17" spans="1:18" ht="14.2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472</v>
      </c>
      <c r="M17" s="9" t="s">
        <v>546</v>
      </c>
      <c r="N17" s="8">
        <v>2</v>
      </c>
      <c r="O17" s="8">
        <v>2</v>
      </c>
      <c r="P17" s="8">
        <v>24</v>
      </c>
      <c r="R17" s="16"/>
    </row>
    <row r="18" spans="1:18" ht="14.25">
      <c r="A18" s="14" t="s">
        <v>26</v>
      </c>
      <c r="B18" s="14" t="s">
        <v>108</v>
      </c>
      <c r="C18" s="14" t="s">
        <v>582</v>
      </c>
      <c r="D18" s="15">
        <v>8</v>
      </c>
      <c r="E18" s="15">
        <v>0</v>
      </c>
      <c r="F18" s="15">
        <v>8</v>
      </c>
      <c r="G18" s="15">
        <f>SUM(O18:O24)</f>
        <v>13</v>
      </c>
      <c r="H18" s="15">
        <v>4</v>
      </c>
      <c r="I18" s="15">
        <v>0</v>
      </c>
      <c r="J18" s="15">
        <v>1</v>
      </c>
      <c r="K18" s="15">
        <f>SUM(H18:I24)</f>
        <v>4</v>
      </c>
      <c r="L18" s="9" t="s">
        <v>93</v>
      </c>
      <c r="M18" s="9" t="s">
        <v>583</v>
      </c>
      <c r="N18" s="8">
        <v>2</v>
      </c>
      <c r="O18" s="8">
        <v>2</v>
      </c>
      <c r="P18" s="8">
        <v>31</v>
      </c>
      <c r="R18" s="16"/>
    </row>
    <row r="19" spans="1:18" ht="14.25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9" t="s">
        <v>405</v>
      </c>
      <c r="M19" s="9" t="s">
        <v>584</v>
      </c>
      <c r="N19" s="8">
        <v>2</v>
      </c>
      <c r="O19" s="8">
        <v>2</v>
      </c>
      <c r="P19" s="8">
        <v>44</v>
      </c>
      <c r="R19" s="16"/>
    </row>
    <row r="20" spans="1:18" ht="14.25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9" t="s">
        <v>585</v>
      </c>
      <c r="M20" s="9" t="s">
        <v>586</v>
      </c>
      <c r="N20" s="8">
        <v>2</v>
      </c>
      <c r="O20" s="8">
        <v>2</v>
      </c>
      <c r="P20" s="8">
        <v>39</v>
      </c>
      <c r="R20" s="16"/>
    </row>
    <row r="21" spans="1:18" ht="14.2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9" t="s">
        <v>587</v>
      </c>
      <c r="M21" s="9" t="s">
        <v>586</v>
      </c>
      <c r="N21" s="8">
        <v>2</v>
      </c>
      <c r="O21" s="8">
        <v>2</v>
      </c>
      <c r="P21" s="8">
        <v>33</v>
      </c>
      <c r="R21" s="16"/>
    </row>
    <row r="22" spans="1:18" ht="28.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27</v>
      </c>
      <c r="M22" s="9" t="s">
        <v>588</v>
      </c>
      <c r="N22" s="8">
        <v>1</v>
      </c>
      <c r="O22" s="8">
        <v>2</v>
      </c>
      <c r="P22" s="8">
        <v>45</v>
      </c>
      <c r="R22" s="16"/>
    </row>
    <row r="23" spans="1:18" ht="14.25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9" t="s">
        <v>572</v>
      </c>
      <c r="M23" s="9" t="s">
        <v>75</v>
      </c>
      <c r="N23" s="8">
        <v>1</v>
      </c>
      <c r="O23" s="8">
        <v>1</v>
      </c>
      <c r="P23" s="8">
        <v>2</v>
      </c>
      <c r="R23" s="16"/>
    </row>
    <row r="24" spans="1:18" ht="28.5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9" t="s">
        <v>31</v>
      </c>
      <c r="M24" s="9" t="s">
        <v>589</v>
      </c>
      <c r="N24" s="8">
        <v>1</v>
      </c>
      <c r="O24" s="8">
        <v>2</v>
      </c>
      <c r="P24" s="8">
        <v>22</v>
      </c>
      <c r="R24" s="16"/>
    </row>
    <row r="25" spans="1:18" ht="28.5">
      <c r="A25" s="14" t="s">
        <v>26</v>
      </c>
      <c r="B25" s="14" t="s">
        <v>1312</v>
      </c>
      <c r="C25" s="14" t="s">
        <v>590</v>
      </c>
      <c r="D25" s="15">
        <v>9</v>
      </c>
      <c r="E25" s="15">
        <v>2</v>
      </c>
      <c r="F25" s="15">
        <v>7</v>
      </c>
      <c r="G25" s="15">
        <f>SUM(O25:O30)</f>
        <v>11.5</v>
      </c>
      <c r="H25" s="15">
        <v>4</v>
      </c>
      <c r="I25" s="15">
        <v>0</v>
      </c>
      <c r="J25" s="15">
        <v>0.5</v>
      </c>
      <c r="K25" s="15">
        <f>SUM(H25:I30)</f>
        <v>4</v>
      </c>
      <c r="L25" s="9" t="s">
        <v>32</v>
      </c>
      <c r="M25" s="9" t="s">
        <v>591</v>
      </c>
      <c r="N25" s="8">
        <v>2</v>
      </c>
      <c r="O25" s="8">
        <v>2</v>
      </c>
      <c r="P25" s="8">
        <v>13</v>
      </c>
      <c r="R25" s="16"/>
    </row>
    <row r="26" spans="1:18" ht="14.25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9" t="s">
        <v>471</v>
      </c>
      <c r="M26" s="9" t="s">
        <v>592</v>
      </c>
      <c r="N26" s="8">
        <v>2</v>
      </c>
      <c r="O26" s="8">
        <v>2</v>
      </c>
      <c r="P26" s="8">
        <v>42</v>
      </c>
      <c r="R26" s="16"/>
    </row>
    <row r="27" spans="1:18" ht="14.25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9" t="s">
        <v>472</v>
      </c>
      <c r="M27" s="9" t="s">
        <v>592</v>
      </c>
      <c r="N27" s="8">
        <v>2</v>
      </c>
      <c r="O27" s="8">
        <v>2</v>
      </c>
      <c r="P27" s="8">
        <v>37</v>
      </c>
      <c r="R27" s="16"/>
    </row>
    <row r="28" spans="1:18" ht="14.25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9" t="s">
        <v>107</v>
      </c>
      <c r="M28" s="9" t="s">
        <v>593</v>
      </c>
      <c r="N28" s="8">
        <v>2</v>
      </c>
      <c r="O28" s="8">
        <v>2</v>
      </c>
      <c r="P28" s="8">
        <v>52</v>
      </c>
      <c r="R28" s="16"/>
    </row>
    <row r="29" spans="1:18" ht="14.25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9" t="s">
        <v>93</v>
      </c>
      <c r="M29" s="9" t="s">
        <v>594</v>
      </c>
      <c r="N29" s="8">
        <v>2</v>
      </c>
      <c r="O29" s="8">
        <v>2</v>
      </c>
      <c r="P29" s="8">
        <v>41</v>
      </c>
      <c r="R29" s="16"/>
    </row>
    <row r="30" spans="1:18" ht="14.25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9" t="s">
        <v>572</v>
      </c>
      <c r="M30" s="9" t="s">
        <v>1263</v>
      </c>
      <c r="N30" s="8">
        <v>1</v>
      </c>
      <c r="O30" s="8">
        <v>1.5</v>
      </c>
      <c r="P30" s="8">
        <v>3</v>
      </c>
      <c r="R30" s="16"/>
    </row>
    <row r="31" spans="1:18" ht="28.5">
      <c r="A31" s="14" t="s">
        <v>537</v>
      </c>
      <c r="B31" s="14" t="s">
        <v>117</v>
      </c>
      <c r="C31" s="14" t="s">
        <v>549</v>
      </c>
      <c r="D31" s="15">
        <v>9</v>
      </c>
      <c r="E31" s="15">
        <v>0</v>
      </c>
      <c r="F31" s="15">
        <v>9</v>
      </c>
      <c r="G31" s="15">
        <f>SUM(O31:O37)</f>
        <v>14</v>
      </c>
      <c r="H31" s="15">
        <v>4</v>
      </c>
      <c r="I31" s="15">
        <v>0</v>
      </c>
      <c r="J31" s="15">
        <v>1</v>
      </c>
      <c r="K31" s="15">
        <f>SUM(H31:I37)</f>
        <v>4</v>
      </c>
      <c r="L31" s="9" t="s">
        <v>14</v>
      </c>
      <c r="M31" s="9" t="s">
        <v>550</v>
      </c>
      <c r="N31" s="8">
        <v>1</v>
      </c>
      <c r="O31" s="8">
        <v>2</v>
      </c>
      <c r="P31" s="8">
        <v>38</v>
      </c>
      <c r="R31" s="16"/>
    </row>
    <row r="32" spans="1:18" ht="28.5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9" t="s">
        <v>14</v>
      </c>
      <c r="M32" s="9" t="s">
        <v>551</v>
      </c>
      <c r="N32" s="8">
        <v>1</v>
      </c>
      <c r="O32" s="8">
        <v>2</v>
      </c>
      <c r="P32" s="8">
        <v>26</v>
      </c>
      <c r="R32" s="16"/>
    </row>
    <row r="33" spans="1:18" ht="28.5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9" t="s">
        <v>27</v>
      </c>
      <c r="M33" s="9" t="s">
        <v>552</v>
      </c>
      <c r="N33" s="8">
        <v>1</v>
      </c>
      <c r="O33" s="8">
        <v>2</v>
      </c>
      <c r="P33" s="8">
        <v>24</v>
      </c>
      <c r="R33" s="16"/>
    </row>
    <row r="34" spans="1:18" ht="14.2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9" t="s">
        <v>102</v>
      </c>
      <c r="M34" s="9" t="s">
        <v>538</v>
      </c>
      <c r="N34" s="8">
        <v>1</v>
      </c>
      <c r="O34" s="8">
        <v>2</v>
      </c>
      <c r="P34" s="8">
        <v>53</v>
      </c>
      <c r="R34" s="16"/>
    </row>
    <row r="35" spans="1:18" ht="14.25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9" t="s">
        <v>103</v>
      </c>
      <c r="M35" s="9" t="s">
        <v>538</v>
      </c>
      <c r="N35" s="8">
        <v>1</v>
      </c>
      <c r="O35" s="8">
        <v>2</v>
      </c>
      <c r="P35" s="8">
        <v>47</v>
      </c>
      <c r="R35" s="16"/>
    </row>
    <row r="36" spans="1:18" ht="14.25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9" t="s">
        <v>107</v>
      </c>
      <c r="M36" s="9" t="s">
        <v>553</v>
      </c>
      <c r="N36" s="8">
        <v>1</v>
      </c>
      <c r="O36" s="8">
        <v>2</v>
      </c>
      <c r="P36" s="8">
        <v>26</v>
      </c>
      <c r="R36" s="16"/>
    </row>
    <row r="37" spans="1:18" ht="14.25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9" t="s">
        <v>107</v>
      </c>
      <c r="M37" s="9" t="s">
        <v>554</v>
      </c>
      <c r="N37" s="8">
        <v>1</v>
      </c>
      <c r="O37" s="8">
        <v>2</v>
      </c>
      <c r="P37" s="8">
        <v>22</v>
      </c>
      <c r="R37" s="16"/>
    </row>
    <row r="38" spans="1:18" ht="28.5">
      <c r="A38" s="14" t="s">
        <v>537</v>
      </c>
      <c r="B38" s="14" t="s">
        <v>117</v>
      </c>
      <c r="C38" s="14" t="s">
        <v>1368</v>
      </c>
      <c r="D38" s="15">
        <v>9</v>
      </c>
      <c r="E38" s="15">
        <v>0</v>
      </c>
      <c r="F38" s="15">
        <v>9</v>
      </c>
      <c r="G38" s="15">
        <f>SUM(O38:O44)</f>
        <v>14</v>
      </c>
      <c r="H38" s="15">
        <v>4</v>
      </c>
      <c r="I38" s="15">
        <v>0</v>
      </c>
      <c r="J38" s="15">
        <v>1</v>
      </c>
      <c r="K38" s="15">
        <f>SUM(H38:I44)</f>
        <v>4</v>
      </c>
      <c r="L38" s="9" t="s">
        <v>28</v>
      </c>
      <c r="M38" s="9" t="s">
        <v>555</v>
      </c>
      <c r="N38" s="8">
        <v>1</v>
      </c>
      <c r="O38" s="8">
        <v>2</v>
      </c>
      <c r="P38" s="8">
        <v>41</v>
      </c>
      <c r="R38" s="16" t="s">
        <v>1440</v>
      </c>
    </row>
    <row r="39" spans="1:18" ht="28.5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9" t="s">
        <v>28</v>
      </c>
      <c r="M39" s="9" t="s">
        <v>556</v>
      </c>
      <c r="N39" s="8">
        <v>1</v>
      </c>
      <c r="O39" s="8">
        <v>2</v>
      </c>
      <c r="P39" s="8">
        <v>47</v>
      </c>
      <c r="R39" s="16"/>
    </row>
    <row r="40" spans="1:18" ht="28.5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9" t="s">
        <v>27</v>
      </c>
      <c r="M40" s="9" t="s">
        <v>557</v>
      </c>
      <c r="N40" s="8">
        <v>1</v>
      </c>
      <c r="O40" s="8">
        <v>2</v>
      </c>
      <c r="P40" s="8">
        <v>18</v>
      </c>
      <c r="R40" s="16"/>
    </row>
    <row r="41" spans="1:18" ht="14.25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9" t="s">
        <v>94</v>
      </c>
      <c r="M41" s="9" t="s">
        <v>538</v>
      </c>
      <c r="N41" s="8">
        <v>1</v>
      </c>
      <c r="O41" s="8">
        <v>2</v>
      </c>
      <c r="P41" s="8">
        <v>43</v>
      </c>
      <c r="R41" s="16"/>
    </row>
    <row r="42" spans="1:18" ht="14.25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9" t="s">
        <v>101</v>
      </c>
      <c r="M42" s="9" t="s">
        <v>538</v>
      </c>
      <c r="N42" s="8">
        <v>1</v>
      </c>
      <c r="O42" s="8">
        <v>2</v>
      </c>
      <c r="P42" s="8">
        <v>53</v>
      </c>
      <c r="R42" s="16"/>
    </row>
    <row r="43" spans="1:18" ht="14.25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9" t="s">
        <v>105</v>
      </c>
      <c r="M43" s="9" t="s">
        <v>538</v>
      </c>
      <c r="N43" s="8">
        <v>1</v>
      </c>
      <c r="O43" s="8">
        <v>2</v>
      </c>
      <c r="P43" s="8">
        <v>41</v>
      </c>
      <c r="R43" s="16"/>
    </row>
    <row r="44" spans="1:18" ht="14.25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9" t="s">
        <v>106</v>
      </c>
      <c r="M44" s="9" t="s">
        <v>538</v>
      </c>
      <c r="N44" s="8">
        <v>1</v>
      </c>
      <c r="O44" s="8">
        <v>2</v>
      </c>
      <c r="P44" s="8">
        <v>56</v>
      </c>
      <c r="R44" s="16"/>
    </row>
    <row r="45" spans="1:18" ht="28.5">
      <c r="A45" s="14" t="s">
        <v>26</v>
      </c>
      <c r="B45" s="14" t="s">
        <v>117</v>
      </c>
      <c r="C45" s="14" t="s">
        <v>567</v>
      </c>
      <c r="D45" s="15">
        <v>9</v>
      </c>
      <c r="E45" s="15">
        <v>0</v>
      </c>
      <c r="F45" s="15">
        <v>9</v>
      </c>
      <c r="G45" s="15">
        <f>SUM(O45:O50)</f>
        <v>13</v>
      </c>
      <c r="H45" s="15">
        <v>4</v>
      </c>
      <c r="I45" s="15">
        <v>0</v>
      </c>
      <c r="J45" s="15">
        <v>0</v>
      </c>
      <c r="K45" s="15">
        <f>SUM(H45:I50)</f>
        <v>4</v>
      </c>
      <c r="L45" s="9" t="s">
        <v>1128</v>
      </c>
      <c r="M45" s="9" t="s">
        <v>142</v>
      </c>
      <c r="N45" s="8">
        <v>2</v>
      </c>
      <c r="O45" s="8">
        <v>1</v>
      </c>
      <c r="P45" s="8">
        <v>49</v>
      </c>
      <c r="Q45" s="5" t="s">
        <v>1295</v>
      </c>
      <c r="R45" s="16"/>
    </row>
    <row r="46" spans="1:18" ht="14.25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9" t="s">
        <v>472</v>
      </c>
      <c r="M46" s="9" t="s">
        <v>540</v>
      </c>
      <c r="N46" s="8">
        <v>2</v>
      </c>
      <c r="O46" s="8">
        <v>2</v>
      </c>
      <c r="P46" s="8">
        <v>46</v>
      </c>
      <c r="R46" s="16"/>
    </row>
    <row r="47" spans="1:18" ht="14.25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9" t="s">
        <v>483</v>
      </c>
      <c r="M47" s="9" t="s">
        <v>111</v>
      </c>
      <c r="N47" s="8">
        <v>2</v>
      </c>
      <c r="O47" s="8">
        <v>4</v>
      </c>
      <c r="P47" s="8">
        <v>43</v>
      </c>
      <c r="Q47" s="5" t="s">
        <v>1286</v>
      </c>
      <c r="R47" s="16"/>
    </row>
    <row r="48" spans="1:18" ht="14.25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9" t="s">
        <v>541</v>
      </c>
      <c r="M48" s="9" t="s">
        <v>568</v>
      </c>
      <c r="N48" s="8">
        <v>2</v>
      </c>
      <c r="O48" s="8">
        <v>2</v>
      </c>
      <c r="P48" s="8">
        <v>47</v>
      </c>
      <c r="R48" s="16"/>
    </row>
    <row r="49" spans="1:18" ht="14.25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9" t="s">
        <v>543</v>
      </c>
      <c r="M49" s="9" t="s">
        <v>568</v>
      </c>
      <c r="N49" s="8">
        <v>2</v>
      </c>
      <c r="O49" s="8">
        <v>2</v>
      </c>
      <c r="P49" s="8">
        <v>43</v>
      </c>
      <c r="R49" s="16"/>
    </row>
    <row r="50" spans="1:18" ht="14.25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9" t="s">
        <v>544</v>
      </c>
      <c r="M50" s="9" t="s">
        <v>569</v>
      </c>
      <c r="N50" s="8">
        <v>2</v>
      </c>
      <c r="O50" s="8">
        <v>2</v>
      </c>
      <c r="P50" s="8">
        <v>11</v>
      </c>
      <c r="R50" s="16"/>
    </row>
    <row r="51" spans="1:18" ht="14.25">
      <c r="A51" s="14" t="s">
        <v>26</v>
      </c>
      <c r="B51" s="14" t="s">
        <v>117</v>
      </c>
      <c r="C51" s="14" t="s">
        <v>574</v>
      </c>
      <c r="D51" s="15">
        <v>9</v>
      </c>
      <c r="E51" s="15">
        <v>0</v>
      </c>
      <c r="F51" s="15">
        <v>9</v>
      </c>
      <c r="G51" s="15">
        <f>SUM(O51:O56)</f>
        <v>13</v>
      </c>
      <c r="H51" s="15">
        <v>4</v>
      </c>
      <c r="I51" s="15">
        <v>0</v>
      </c>
      <c r="J51" s="15">
        <v>0</v>
      </c>
      <c r="K51" s="15">
        <f>SUM(H51:I56)</f>
        <v>4</v>
      </c>
      <c r="L51" s="9" t="s">
        <v>112</v>
      </c>
      <c r="M51" s="9" t="s">
        <v>575</v>
      </c>
      <c r="N51" s="8">
        <v>2</v>
      </c>
      <c r="O51" s="8">
        <v>2</v>
      </c>
      <c r="P51" s="8">
        <v>16</v>
      </c>
      <c r="R51" s="16"/>
    </row>
    <row r="52" spans="1:18" ht="14.25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9" t="s">
        <v>244</v>
      </c>
      <c r="M52" s="9" t="s">
        <v>111</v>
      </c>
      <c r="N52" s="8">
        <v>2</v>
      </c>
      <c r="O52" s="8">
        <v>4</v>
      </c>
      <c r="P52" s="8">
        <v>39</v>
      </c>
      <c r="Q52" s="5" t="s">
        <v>1291</v>
      </c>
      <c r="R52" s="16"/>
    </row>
    <row r="53" spans="1:18" ht="14.25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9" t="s">
        <v>544</v>
      </c>
      <c r="M53" s="9" t="s">
        <v>576</v>
      </c>
      <c r="N53" s="8">
        <v>2</v>
      </c>
      <c r="O53" s="8">
        <v>2</v>
      </c>
      <c r="P53" s="8">
        <v>14</v>
      </c>
      <c r="R53" s="16"/>
    </row>
    <row r="54" spans="1:18" ht="14.25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9" t="s">
        <v>471</v>
      </c>
      <c r="M54" s="9" t="s">
        <v>577</v>
      </c>
      <c r="N54" s="8">
        <v>2</v>
      </c>
      <c r="O54" s="8">
        <v>2</v>
      </c>
      <c r="P54" s="8">
        <v>15</v>
      </c>
      <c r="R54" s="16"/>
    </row>
    <row r="55" spans="1:18" ht="14.25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9" t="s">
        <v>472</v>
      </c>
      <c r="M55" s="9" t="s">
        <v>577</v>
      </c>
      <c r="N55" s="8">
        <v>2</v>
      </c>
      <c r="O55" s="8">
        <v>2</v>
      </c>
      <c r="P55" s="8">
        <v>24</v>
      </c>
      <c r="R55" s="16"/>
    </row>
    <row r="56" spans="1:18" ht="14.25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9" t="s">
        <v>572</v>
      </c>
      <c r="M56" s="9" t="s">
        <v>75</v>
      </c>
      <c r="N56" s="8">
        <v>1</v>
      </c>
      <c r="O56" s="8">
        <v>1</v>
      </c>
      <c r="P56" s="8">
        <v>2</v>
      </c>
      <c r="R56" s="16"/>
    </row>
    <row r="57" spans="1:18" ht="28.5">
      <c r="A57" s="14" t="s">
        <v>537</v>
      </c>
      <c r="B57" s="14" t="s">
        <v>33</v>
      </c>
      <c r="C57" s="14" t="s">
        <v>600</v>
      </c>
      <c r="D57" s="15">
        <v>9</v>
      </c>
      <c r="E57" s="15">
        <v>4</v>
      </c>
      <c r="F57" s="15">
        <v>5</v>
      </c>
      <c r="G57" s="15">
        <f>SUM(O57:O61)</f>
        <v>9.5</v>
      </c>
      <c r="H57" s="15">
        <v>4</v>
      </c>
      <c r="I57" s="15">
        <v>0</v>
      </c>
      <c r="J57" s="15">
        <v>0.5</v>
      </c>
      <c r="K57" s="15">
        <f>SUM(H57:I61)</f>
        <v>4</v>
      </c>
      <c r="L57" s="9" t="s">
        <v>27</v>
      </c>
      <c r="M57" s="9" t="s">
        <v>601</v>
      </c>
      <c r="N57" s="8">
        <v>1</v>
      </c>
      <c r="O57" s="8">
        <v>2</v>
      </c>
      <c r="P57" s="8">
        <v>39</v>
      </c>
      <c r="R57" s="16"/>
    </row>
    <row r="58" spans="1:18" ht="28.5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9" t="s">
        <v>27</v>
      </c>
      <c r="M58" s="9" t="s">
        <v>602</v>
      </c>
      <c r="N58" s="8">
        <v>1</v>
      </c>
      <c r="O58" s="8">
        <v>2</v>
      </c>
      <c r="P58" s="8">
        <v>18</v>
      </c>
      <c r="R58" s="16"/>
    </row>
    <row r="59" spans="1:18" ht="14.25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9" t="s">
        <v>472</v>
      </c>
      <c r="M59" s="9" t="s">
        <v>132</v>
      </c>
      <c r="N59" s="8">
        <v>1</v>
      </c>
      <c r="O59" s="8">
        <v>2</v>
      </c>
      <c r="P59" s="8">
        <v>45</v>
      </c>
      <c r="Q59" s="5" t="s">
        <v>1292</v>
      </c>
      <c r="R59" s="16"/>
    </row>
    <row r="60" spans="1:18" ht="14.25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9" t="s">
        <v>544</v>
      </c>
      <c r="M60" s="9" t="s">
        <v>603</v>
      </c>
      <c r="N60" s="8">
        <v>2</v>
      </c>
      <c r="O60" s="8">
        <v>2</v>
      </c>
      <c r="P60" s="8">
        <v>13</v>
      </c>
      <c r="R60" s="16"/>
    </row>
    <row r="61" spans="1:18" ht="14.25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9" t="s">
        <v>572</v>
      </c>
      <c r="M61" s="9" t="s">
        <v>1263</v>
      </c>
      <c r="N61" s="8">
        <v>1</v>
      </c>
      <c r="O61" s="8">
        <v>1.5</v>
      </c>
      <c r="P61" s="8">
        <v>3</v>
      </c>
      <c r="R61" s="16"/>
    </row>
    <row r="62" spans="1:18" ht="28.5">
      <c r="A62" s="14" t="s">
        <v>537</v>
      </c>
      <c r="B62" s="14" t="s">
        <v>34</v>
      </c>
      <c r="C62" s="14" t="s">
        <v>610</v>
      </c>
      <c r="D62" s="15">
        <v>9</v>
      </c>
      <c r="E62" s="15">
        <v>4</v>
      </c>
      <c r="F62" s="15">
        <v>5</v>
      </c>
      <c r="G62" s="15">
        <f>SUM(O62:O67)</f>
        <v>10.5</v>
      </c>
      <c r="H62" s="15">
        <v>4</v>
      </c>
      <c r="I62" s="15">
        <v>0</v>
      </c>
      <c r="J62" s="15">
        <v>1.5</v>
      </c>
      <c r="K62" s="15">
        <f>SUM(H62:I67)</f>
        <v>4</v>
      </c>
      <c r="L62" s="9" t="s">
        <v>27</v>
      </c>
      <c r="M62" s="9" t="s">
        <v>611</v>
      </c>
      <c r="N62" s="8">
        <v>2</v>
      </c>
      <c r="O62" s="8">
        <v>2</v>
      </c>
      <c r="P62" s="8">
        <v>41</v>
      </c>
      <c r="R62" s="16"/>
    </row>
    <row r="63" spans="1:18" ht="14.25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9" t="s">
        <v>471</v>
      </c>
      <c r="M63" s="9" t="s">
        <v>612</v>
      </c>
      <c r="N63" s="8">
        <v>2</v>
      </c>
      <c r="O63" s="8">
        <v>2</v>
      </c>
      <c r="P63" s="8">
        <v>43</v>
      </c>
      <c r="R63" s="16"/>
    </row>
    <row r="64" spans="1:18" ht="14.25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9" t="s">
        <v>472</v>
      </c>
      <c r="M64" s="9" t="s">
        <v>612</v>
      </c>
      <c r="N64" s="8">
        <v>2</v>
      </c>
      <c r="O64" s="8">
        <v>2</v>
      </c>
      <c r="P64" s="8">
        <v>50</v>
      </c>
      <c r="R64" s="16"/>
    </row>
    <row r="65" spans="1:18" ht="14.25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9" t="s">
        <v>544</v>
      </c>
      <c r="M65" s="9" t="s">
        <v>613</v>
      </c>
      <c r="N65" s="8">
        <v>2</v>
      </c>
      <c r="O65" s="8">
        <v>2</v>
      </c>
      <c r="P65" s="8">
        <v>9</v>
      </c>
      <c r="R65" s="16"/>
    </row>
    <row r="66" spans="1:18" ht="28.5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9" t="s">
        <v>14</v>
      </c>
      <c r="M66" s="9" t="s">
        <v>614</v>
      </c>
      <c r="N66" s="8">
        <v>1</v>
      </c>
      <c r="O66" s="8">
        <v>2</v>
      </c>
      <c r="P66" s="8">
        <v>23</v>
      </c>
      <c r="R66" s="16"/>
    </row>
    <row r="67" spans="1:18" ht="14.25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9" t="s">
        <v>572</v>
      </c>
      <c r="M67" s="9" t="s">
        <v>76</v>
      </c>
      <c r="N67" s="8">
        <v>1</v>
      </c>
      <c r="O67" s="8">
        <v>0.5</v>
      </c>
      <c r="P67" s="8">
        <v>1</v>
      </c>
      <c r="R67" s="16"/>
    </row>
    <row r="68" spans="1:18" ht="60" customHeight="1">
      <c r="A68" s="14" t="s">
        <v>537</v>
      </c>
      <c r="B68" s="14" t="s">
        <v>1322</v>
      </c>
      <c r="C68" s="14" t="s">
        <v>547</v>
      </c>
      <c r="D68" s="15"/>
      <c r="E68" s="15"/>
      <c r="F68" s="15"/>
      <c r="G68" s="15">
        <f>SUM(O68:O69)</f>
        <v>4</v>
      </c>
      <c r="H68" s="15"/>
      <c r="I68" s="15"/>
      <c r="J68" s="15"/>
      <c r="K68" s="15">
        <v>0</v>
      </c>
      <c r="L68" s="9" t="s">
        <v>541</v>
      </c>
      <c r="M68" s="9" t="s">
        <v>548</v>
      </c>
      <c r="N68" s="8">
        <v>2</v>
      </c>
      <c r="O68" s="8">
        <v>2</v>
      </c>
      <c r="P68" s="8">
        <v>53</v>
      </c>
      <c r="R68" s="16" t="s">
        <v>1334</v>
      </c>
    </row>
    <row r="69" spans="1:18" ht="60" customHeight="1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9" t="s">
        <v>543</v>
      </c>
      <c r="M69" s="9" t="s">
        <v>548</v>
      </c>
      <c r="N69" s="8">
        <v>2</v>
      </c>
      <c r="O69" s="8">
        <v>2</v>
      </c>
      <c r="P69" s="8">
        <v>46</v>
      </c>
      <c r="R69" s="16"/>
    </row>
    <row r="70" spans="1:18" ht="28.5">
      <c r="A70" s="14" t="s">
        <v>537</v>
      </c>
      <c r="B70" s="14" t="s">
        <v>30</v>
      </c>
      <c r="C70" s="14" t="s">
        <v>578</v>
      </c>
      <c r="D70" s="15">
        <v>10</v>
      </c>
      <c r="E70" s="15">
        <v>4</v>
      </c>
      <c r="F70" s="15">
        <v>6</v>
      </c>
      <c r="G70" s="15">
        <f>SUM(O70:O74)</f>
        <v>10</v>
      </c>
      <c r="H70" s="15">
        <v>4</v>
      </c>
      <c r="I70" s="15">
        <v>0</v>
      </c>
      <c r="J70" s="15">
        <v>0</v>
      </c>
      <c r="K70" s="15">
        <f>SUM(H70:I74)</f>
        <v>4</v>
      </c>
      <c r="L70" s="9" t="s">
        <v>28</v>
      </c>
      <c r="M70" s="9" t="s">
        <v>579</v>
      </c>
      <c r="N70" s="8">
        <v>1</v>
      </c>
      <c r="O70" s="8">
        <v>2</v>
      </c>
      <c r="P70" s="8">
        <v>36</v>
      </c>
      <c r="R70" s="16"/>
    </row>
    <row r="71" spans="1:18" ht="28.5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9" t="s">
        <v>28</v>
      </c>
      <c r="M71" s="9" t="s">
        <v>580</v>
      </c>
      <c r="N71" s="8">
        <v>1</v>
      </c>
      <c r="O71" s="8">
        <v>2</v>
      </c>
      <c r="P71" s="8">
        <v>36</v>
      </c>
      <c r="R71" s="16"/>
    </row>
    <row r="72" spans="1:18" ht="28.5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9" t="s">
        <v>27</v>
      </c>
      <c r="M72" s="9" t="s">
        <v>581</v>
      </c>
      <c r="N72" s="8">
        <v>1</v>
      </c>
      <c r="O72" s="8">
        <v>2</v>
      </c>
      <c r="P72" s="8">
        <v>16</v>
      </c>
      <c r="R72" s="16"/>
    </row>
    <row r="73" spans="1:18" ht="14.25">
      <c r="A73" s="14"/>
      <c r="B73" s="14"/>
      <c r="C73" s="14"/>
      <c r="D73" s="15"/>
      <c r="E73" s="15"/>
      <c r="F73" s="15"/>
      <c r="G73" s="15"/>
      <c r="H73" s="15"/>
      <c r="I73" s="15"/>
      <c r="J73" s="15"/>
      <c r="K73" s="15"/>
      <c r="L73" s="9" t="s">
        <v>104</v>
      </c>
      <c r="M73" s="9" t="s">
        <v>538</v>
      </c>
      <c r="N73" s="8">
        <v>1</v>
      </c>
      <c r="O73" s="8">
        <v>2</v>
      </c>
      <c r="P73" s="8">
        <v>55</v>
      </c>
      <c r="R73" s="16"/>
    </row>
    <row r="74" spans="1:18" ht="14.25">
      <c r="A74" s="14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9" t="s">
        <v>107</v>
      </c>
      <c r="M74" s="9" t="s">
        <v>538</v>
      </c>
      <c r="N74" s="8">
        <v>1</v>
      </c>
      <c r="O74" s="8">
        <v>2</v>
      </c>
      <c r="P74" s="8">
        <v>50</v>
      </c>
      <c r="R74" s="16"/>
    </row>
    <row r="75" spans="1:18" ht="14.25">
      <c r="A75" s="14" t="s">
        <v>537</v>
      </c>
      <c r="B75" s="14" t="s">
        <v>177</v>
      </c>
      <c r="C75" s="14" t="s">
        <v>558</v>
      </c>
      <c r="D75" s="15">
        <v>10</v>
      </c>
      <c r="E75" s="15">
        <v>0</v>
      </c>
      <c r="F75" s="15">
        <v>10</v>
      </c>
      <c r="G75" s="15">
        <f>SUM(O75:O81)</f>
        <v>13</v>
      </c>
      <c r="H75" s="15">
        <v>3</v>
      </c>
      <c r="I75" s="15">
        <v>0</v>
      </c>
      <c r="J75" s="15">
        <v>0</v>
      </c>
      <c r="K75" s="15">
        <f>SUM(H75:I81)</f>
        <v>3</v>
      </c>
      <c r="L75" s="9" t="s">
        <v>107</v>
      </c>
      <c r="M75" s="9" t="s">
        <v>559</v>
      </c>
      <c r="N75" s="8">
        <v>1</v>
      </c>
      <c r="O75" s="8">
        <v>2</v>
      </c>
      <c r="P75" s="8">
        <v>35</v>
      </c>
      <c r="R75" s="16"/>
    </row>
    <row r="76" spans="1:18" ht="14.25">
      <c r="A76" s="14"/>
      <c r="B76" s="14"/>
      <c r="C76" s="14"/>
      <c r="D76" s="15"/>
      <c r="E76" s="15"/>
      <c r="F76" s="15"/>
      <c r="G76" s="15"/>
      <c r="H76" s="15"/>
      <c r="I76" s="15"/>
      <c r="J76" s="15"/>
      <c r="K76" s="15"/>
      <c r="L76" s="9" t="s">
        <v>107</v>
      </c>
      <c r="M76" s="9" t="s">
        <v>560</v>
      </c>
      <c r="N76" s="8">
        <v>1</v>
      </c>
      <c r="O76" s="8">
        <v>2</v>
      </c>
      <c r="P76" s="8">
        <v>26</v>
      </c>
      <c r="R76" s="16"/>
    </row>
    <row r="77" spans="1:18" ht="14.25">
      <c r="A77" s="14"/>
      <c r="B77" s="14"/>
      <c r="C77" s="14"/>
      <c r="D77" s="15"/>
      <c r="E77" s="15"/>
      <c r="F77" s="15"/>
      <c r="G77" s="15"/>
      <c r="H77" s="15"/>
      <c r="I77" s="15"/>
      <c r="J77" s="15"/>
      <c r="K77" s="15"/>
      <c r="L77" s="9" t="s">
        <v>561</v>
      </c>
      <c r="M77" s="9" t="s">
        <v>562</v>
      </c>
      <c r="N77" s="8">
        <v>2</v>
      </c>
      <c r="O77" s="8">
        <v>1</v>
      </c>
      <c r="P77" s="8">
        <v>36</v>
      </c>
      <c r="Q77" s="5" t="s">
        <v>1302</v>
      </c>
      <c r="R77" s="16"/>
    </row>
    <row r="78" spans="1:18" ht="14.25">
      <c r="A78" s="14"/>
      <c r="B78" s="14"/>
      <c r="C78" s="14"/>
      <c r="D78" s="15"/>
      <c r="E78" s="15"/>
      <c r="F78" s="15"/>
      <c r="G78" s="15"/>
      <c r="H78" s="15"/>
      <c r="I78" s="15"/>
      <c r="J78" s="15"/>
      <c r="K78" s="15"/>
      <c r="L78" s="9" t="s">
        <v>232</v>
      </c>
      <c r="M78" s="9" t="s">
        <v>563</v>
      </c>
      <c r="N78" s="8">
        <v>2</v>
      </c>
      <c r="O78" s="8">
        <v>2</v>
      </c>
      <c r="P78" s="8">
        <v>45</v>
      </c>
      <c r="R78" s="16"/>
    </row>
    <row r="79" spans="1:18" ht="14.25">
      <c r="A79" s="14"/>
      <c r="B79" s="14"/>
      <c r="C79" s="14"/>
      <c r="D79" s="15"/>
      <c r="E79" s="15"/>
      <c r="F79" s="15"/>
      <c r="G79" s="15"/>
      <c r="H79" s="15"/>
      <c r="I79" s="15"/>
      <c r="J79" s="15"/>
      <c r="K79" s="15"/>
      <c r="L79" s="9" t="s">
        <v>107</v>
      </c>
      <c r="M79" s="9" t="s">
        <v>564</v>
      </c>
      <c r="N79" s="8">
        <v>1</v>
      </c>
      <c r="O79" s="8">
        <v>2</v>
      </c>
      <c r="P79" s="8">
        <v>34</v>
      </c>
      <c r="R79" s="16"/>
    </row>
    <row r="80" spans="1:18" ht="14.25">
      <c r="A80" s="14"/>
      <c r="B80" s="14"/>
      <c r="C80" s="14"/>
      <c r="D80" s="15"/>
      <c r="E80" s="15"/>
      <c r="F80" s="15"/>
      <c r="G80" s="15"/>
      <c r="H80" s="15"/>
      <c r="I80" s="15"/>
      <c r="J80" s="15"/>
      <c r="K80" s="15"/>
      <c r="L80" s="9" t="s">
        <v>107</v>
      </c>
      <c r="M80" s="9" t="s">
        <v>565</v>
      </c>
      <c r="N80" s="8">
        <v>1</v>
      </c>
      <c r="O80" s="8">
        <v>2</v>
      </c>
      <c r="P80" s="8">
        <v>24</v>
      </c>
      <c r="R80" s="16"/>
    </row>
    <row r="81" spans="1:18" ht="28.5">
      <c r="A81" s="14"/>
      <c r="B81" s="14"/>
      <c r="C81" s="14"/>
      <c r="D81" s="15"/>
      <c r="E81" s="15"/>
      <c r="F81" s="15"/>
      <c r="G81" s="15"/>
      <c r="H81" s="15"/>
      <c r="I81" s="15"/>
      <c r="J81" s="15"/>
      <c r="K81" s="15"/>
      <c r="L81" s="9" t="s">
        <v>28</v>
      </c>
      <c r="M81" s="9" t="s">
        <v>566</v>
      </c>
      <c r="N81" s="8">
        <v>1</v>
      </c>
      <c r="O81" s="8">
        <v>2</v>
      </c>
      <c r="P81" s="8">
        <v>46</v>
      </c>
      <c r="R81" s="16"/>
    </row>
    <row r="82" spans="1:16" ht="14.25">
      <c r="A82" s="11" t="s">
        <v>537</v>
      </c>
      <c r="B82" s="11" t="s">
        <v>202</v>
      </c>
      <c r="C82" s="11" t="s">
        <v>615</v>
      </c>
      <c r="G82" s="8">
        <v>3</v>
      </c>
      <c r="K82" s="8">
        <v>3</v>
      </c>
      <c r="L82" s="9" t="s">
        <v>107</v>
      </c>
      <c r="M82" s="9" t="s">
        <v>616</v>
      </c>
      <c r="N82" s="8">
        <v>3</v>
      </c>
      <c r="O82" s="8">
        <v>3</v>
      </c>
      <c r="P82" s="8">
        <v>49</v>
      </c>
    </row>
    <row r="83" spans="1:18" ht="28.5">
      <c r="A83" s="14" t="s">
        <v>537</v>
      </c>
      <c r="B83" s="14" t="s">
        <v>202</v>
      </c>
      <c r="C83" s="14" t="s">
        <v>597</v>
      </c>
      <c r="D83" s="15"/>
      <c r="E83" s="15"/>
      <c r="F83" s="15"/>
      <c r="G83" s="15">
        <f>SUM(O83:O84)</f>
        <v>4</v>
      </c>
      <c r="H83" s="15"/>
      <c r="I83" s="15"/>
      <c r="J83" s="15"/>
      <c r="K83" s="15">
        <v>4</v>
      </c>
      <c r="L83" s="9" t="s">
        <v>14</v>
      </c>
      <c r="M83" s="9" t="s">
        <v>598</v>
      </c>
      <c r="N83" s="8">
        <v>1</v>
      </c>
      <c r="O83" s="8">
        <v>2</v>
      </c>
      <c r="P83" s="8">
        <v>33</v>
      </c>
      <c r="R83" s="16"/>
    </row>
    <row r="84" spans="1:18" ht="28.5">
      <c r="A84" s="14"/>
      <c r="B84" s="14"/>
      <c r="C84" s="14"/>
      <c r="D84" s="15"/>
      <c r="E84" s="15"/>
      <c r="F84" s="15"/>
      <c r="G84" s="15"/>
      <c r="H84" s="15"/>
      <c r="I84" s="15"/>
      <c r="J84" s="15"/>
      <c r="K84" s="15"/>
      <c r="L84" s="9" t="s">
        <v>14</v>
      </c>
      <c r="M84" s="9" t="s">
        <v>599</v>
      </c>
      <c r="N84" s="8">
        <v>1</v>
      </c>
      <c r="O84" s="8">
        <v>2</v>
      </c>
      <c r="P84" s="8">
        <v>40</v>
      </c>
      <c r="R84" s="16"/>
    </row>
    <row r="85" spans="1:18" ht="14.25">
      <c r="A85" s="14" t="s">
        <v>26</v>
      </c>
      <c r="B85" s="14" t="s">
        <v>202</v>
      </c>
      <c r="C85" s="14" t="s">
        <v>595</v>
      </c>
      <c r="D85" s="15"/>
      <c r="E85" s="15"/>
      <c r="F85" s="15"/>
      <c r="G85" s="15">
        <f>SUM(O85:O87)</f>
        <v>6</v>
      </c>
      <c r="H85" s="15"/>
      <c r="I85" s="15"/>
      <c r="J85" s="15"/>
      <c r="K85" s="15">
        <v>6</v>
      </c>
      <c r="L85" s="9" t="s">
        <v>232</v>
      </c>
      <c r="M85" s="9" t="s">
        <v>596</v>
      </c>
      <c r="N85" s="8">
        <v>2</v>
      </c>
      <c r="O85" s="8">
        <v>2</v>
      </c>
      <c r="P85" s="8">
        <v>55</v>
      </c>
      <c r="R85" s="16"/>
    </row>
    <row r="86" spans="1:18" ht="14.25">
      <c r="A86" s="14"/>
      <c r="B86" s="14"/>
      <c r="C86" s="14"/>
      <c r="D86" s="15"/>
      <c r="E86" s="15"/>
      <c r="F86" s="15"/>
      <c r="G86" s="15"/>
      <c r="H86" s="15"/>
      <c r="I86" s="15"/>
      <c r="J86" s="15"/>
      <c r="K86" s="15"/>
      <c r="L86" s="9" t="s">
        <v>97</v>
      </c>
      <c r="M86" s="9" t="s">
        <v>538</v>
      </c>
      <c r="N86" s="8">
        <v>1</v>
      </c>
      <c r="O86" s="8">
        <v>2</v>
      </c>
      <c r="P86" s="8">
        <v>55</v>
      </c>
      <c r="R86" s="16"/>
    </row>
    <row r="87" spans="1:18" ht="14.25">
      <c r="A87" s="14"/>
      <c r="B87" s="14"/>
      <c r="C87" s="14"/>
      <c r="D87" s="15"/>
      <c r="E87" s="15"/>
      <c r="F87" s="15"/>
      <c r="G87" s="15"/>
      <c r="H87" s="15"/>
      <c r="I87" s="15"/>
      <c r="J87" s="15"/>
      <c r="K87" s="15"/>
      <c r="L87" s="9" t="s">
        <v>98</v>
      </c>
      <c r="M87" s="9" t="s">
        <v>538</v>
      </c>
      <c r="N87" s="8">
        <v>1</v>
      </c>
      <c r="O87" s="8">
        <v>2</v>
      </c>
      <c r="P87" s="8">
        <v>62</v>
      </c>
      <c r="R87" s="16"/>
    </row>
    <row r="88" spans="1:18" ht="14.25">
      <c r="A88" s="14" t="s">
        <v>537</v>
      </c>
      <c r="B88" s="14" t="s">
        <v>202</v>
      </c>
      <c r="C88" s="14" t="s">
        <v>657</v>
      </c>
      <c r="D88" s="15"/>
      <c r="E88" s="15"/>
      <c r="F88" s="15"/>
      <c r="G88" s="15">
        <v>4</v>
      </c>
      <c r="H88" s="15"/>
      <c r="I88" s="15"/>
      <c r="J88" s="15"/>
      <c r="K88" s="15">
        <v>4</v>
      </c>
      <c r="L88" s="9" t="s">
        <v>541</v>
      </c>
      <c r="M88" s="9" t="s">
        <v>658</v>
      </c>
      <c r="N88" s="8">
        <v>2</v>
      </c>
      <c r="O88" s="8">
        <v>2</v>
      </c>
      <c r="P88" s="8">
        <v>37</v>
      </c>
      <c r="R88" s="16"/>
    </row>
    <row r="89" spans="1:18" ht="14.25">
      <c r="A89" s="14"/>
      <c r="B89" s="14"/>
      <c r="C89" s="14"/>
      <c r="D89" s="15"/>
      <c r="E89" s="15"/>
      <c r="F89" s="15"/>
      <c r="G89" s="15"/>
      <c r="H89" s="15"/>
      <c r="I89" s="15"/>
      <c r="J89" s="15"/>
      <c r="K89" s="15"/>
      <c r="L89" s="9" t="s">
        <v>543</v>
      </c>
      <c r="M89" s="9" t="s">
        <v>658</v>
      </c>
      <c r="N89" s="8">
        <v>2</v>
      </c>
      <c r="O89" s="8">
        <v>2</v>
      </c>
      <c r="P89" s="8">
        <v>37</v>
      </c>
      <c r="R89" s="16"/>
    </row>
    <row r="90" spans="1:18" ht="14.25">
      <c r="A90" s="14" t="s">
        <v>537</v>
      </c>
      <c r="B90" s="14" t="s">
        <v>202</v>
      </c>
      <c r="C90" s="14" t="s">
        <v>607</v>
      </c>
      <c r="D90" s="15"/>
      <c r="E90" s="15"/>
      <c r="F90" s="15"/>
      <c r="G90" s="15">
        <f>SUM(O90:O91)</f>
        <v>4</v>
      </c>
      <c r="H90" s="15"/>
      <c r="I90" s="15"/>
      <c r="J90" s="15"/>
      <c r="K90" s="15">
        <v>2</v>
      </c>
      <c r="L90" s="9" t="s">
        <v>541</v>
      </c>
      <c r="M90" s="9" t="s">
        <v>608</v>
      </c>
      <c r="N90" s="8">
        <v>2</v>
      </c>
      <c r="O90" s="8">
        <v>2</v>
      </c>
      <c r="P90" s="8">
        <v>50</v>
      </c>
      <c r="R90" s="16"/>
    </row>
    <row r="91" spans="1:18" ht="14.25">
      <c r="A91" s="14"/>
      <c r="B91" s="14"/>
      <c r="C91" s="14"/>
      <c r="D91" s="15"/>
      <c r="E91" s="15"/>
      <c r="F91" s="15"/>
      <c r="G91" s="15"/>
      <c r="H91" s="15"/>
      <c r="I91" s="15"/>
      <c r="J91" s="15"/>
      <c r="K91" s="15"/>
      <c r="L91" s="9" t="s">
        <v>543</v>
      </c>
      <c r="M91" s="9" t="s">
        <v>608</v>
      </c>
      <c r="N91" s="8">
        <v>2</v>
      </c>
      <c r="O91" s="8">
        <v>2</v>
      </c>
      <c r="P91" s="8">
        <v>31</v>
      </c>
      <c r="R91" s="16"/>
    </row>
    <row r="92" spans="1:18" ht="16.5" customHeight="1">
      <c r="A92" s="11" t="s">
        <v>26</v>
      </c>
      <c r="B92" s="11" t="s">
        <v>202</v>
      </c>
      <c r="C92" s="11" t="s">
        <v>605</v>
      </c>
      <c r="G92" s="8">
        <v>0.5</v>
      </c>
      <c r="K92" s="8">
        <v>0.5</v>
      </c>
      <c r="L92" s="9" t="s">
        <v>232</v>
      </c>
      <c r="M92" s="9" t="s">
        <v>606</v>
      </c>
      <c r="N92" s="8">
        <v>2</v>
      </c>
      <c r="O92" s="8">
        <v>0.5</v>
      </c>
      <c r="P92" s="8">
        <v>40</v>
      </c>
      <c r="R92" s="7" t="s">
        <v>1431</v>
      </c>
    </row>
    <row r="93" spans="1:16" ht="16.5" customHeight="1">
      <c r="A93" s="11" t="s">
        <v>26</v>
      </c>
      <c r="B93" s="11" t="s">
        <v>202</v>
      </c>
      <c r="C93" s="11" t="s">
        <v>604</v>
      </c>
      <c r="G93" s="8">
        <v>2</v>
      </c>
      <c r="K93" s="8">
        <v>2</v>
      </c>
      <c r="L93" s="9" t="s">
        <v>112</v>
      </c>
      <c r="M93" s="9" t="s">
        <v>540</v>
      </c>
      <c r="N93" s="8">
        <v>2</v>
      </c>
      <c r="O93" s="8">
        <v>2</v>
      </c>
      <c r="P93" s="8">
        <v>53</v>
      </c>
    </row>
    <row r="94" spans="1:18" s="13" customFormat="1" ht="15" customHeight="1">
      <c r="A94" s="17" t="s">
        <v>1380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 s="13" customFormat="1" ht="1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 s="13" customFormat="1" ht="1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1:18" s="13" customFormat="1" ht="1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1:18" s="13" customFormat="1" ht="15" customHeight="1">
      <c r="A98" s="18" t="s">
        <v>1381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s="13" customFormat="1" ht="1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s="13" customFormat="1" ht="1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s="13" customFormat="1" ht="1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s="13" customFormat="1" ht="1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</sheetData>
  <sheetProtection/>
  <mergeCells count="218">
    <mergeCell ref="E90:E91"/>
    <mergeCell ref="F90:F91"/>
    <mergeCell ref="G90:G91"/>
    <mergeCell ref="H90:H91"/>
    <mergeCell ref="A90:A91"/>
    <mergeCell ref="B90:B91"/>
    <mergeCell ref="C90:C91"/>
    <mergeCell ref="D90:D91"/>
    <mergeCell ref="A94:R97"/>
    <mergeCell ref="A98:R102"/>
    <mergeCell ref="I90:I91"/>
    <mergeCell ref="J90:J91"/>
    <mergeCell ref="K90:K91"/>
    <mergeCell ref="R90:R91"/>
    <mergeCell ref="G88:G89"/>
    <mergeCell ref="H88:H89"/>
    <mergeCell ref="I88:I89"/>
    <mergeCell ref="J88:J89"/>
    <mergeCell ref="K88:K89"/>
    <mergeCell ref="R88:R89"/>
    <mergeCell ref="A88:A89"/>
    <mergeCell ref="B88:B89"/>
    <mergeCell ref="C88:C89"/>
    <mergeCell ref="D88:D89"/>
    <mergeCell ref="E88:E89"/>
    <mergeCell ref="F88:F89"/>
    <mergeCell ref="G85:G87"/>
    <mergeCell ref="H85:H87"/>
    <mergeCell ref="I85:I87"/>
    <mergeCell ref="J85:J87"/>
    <mergeCell ref="K85:K87"/>
    <mergeCell ref="R85:R87"/>
    <mergeCell ref="A85:A87"/>
    <mergeCell ref="B85:B87"/>
    <mergeCell ref="C85:C87"/>
    <mergeCell ref="D85:D87"/>
    <mergeCell ref="E85:E87"/>
    <mergeCell ref="F85:F87"/>
    <mergeCell ref="G83:G84"/>
    <mergeCell ref="H83:H84"/>
    <mergeCell ref="I83:I84"/>
    <mergeCell ref="J83:J84"/>
    <mergeCell ref="K83:K84"/>
    <mergeCell ref="R83:R84"/>
    <mergeCell ref="A83:A84"/>
    <mergeCell ref="B83:B84"/>
    <mergeCell ref="C83:C84"/>
    <mergeCell ref="D83:D84"/>
    <mergeCell ref="E83:E84"/>
    <mergeCell ref="F83:F84"/>
    <mergeCell ref="G75:G81"/>
    <mergeCell ref="H75:H81"/>
    <mergeCell ref="I75:I81"/>
    <mergeCell ref="J75:J81"/>
    <mergeCell ref="K75:K81"/>
    <mergeCell ref="R75:R81"/>
    <mergeCell ref="A75:A81"/>
    <mergeCell ref="B75:B81"/>
    <mergeCell ref="C75:C81"/>
    <mergeCell ref="D75:D81"/>
    <mergeCell ref="E75:E81"/>
    <mergeCell ref="F75:F81"/>
    <mergeCell ref="G70:G74"/>
    <mergeCell ref="H70:H74"/>
    <mergeCell ref="I70:I74"/>
    <mergeCell ref="J70:J74"/>
    <mergeCell ref="K70:K74"/>
    <mergeCell ref="R70:R74"/>
    <mergeCell ref="A70:A74"/>
    <mergeCell ref="B70:B74"/>
    <mergeCell ref="C70:C74"/>
    <mergeCell ref="D70:D74"/>
    <mergeCell ref="E70:E74"/>
    <mergeCell ref="F70:F74"/>
    <mergeCell ref="G68:G69"/>
    <mergeCell ref="H68:H69"/>
    <mergeCell ref="I68:I69"/>
    <mergeCell ref="J68:J69"/>
    <mergeCell ref="K68:K69"/>
    <mergeCell ref="R68:R69"/>
    <mergeCell ref="A68:A69"/>
    <mergeCell ref="B68:B69"/>
    <mergeCell ref="C68:C69"/>
    <mergeCell ref="D68:D69"/>
    <mergeCell ref="E68:E69"/>
    <mergeCell ref="F68:F69"/>
    <mergeCell ref="G62:G67"/>
    <mergeCell ref="H62:H67"/>
    <mergeCell ref="I62:I67"/>
    <mergeCell ref="J62:J67"/>
    <mergeCell ref="K62:K67"/>
    <mergeCell ref="R62:R67"/>
    <mergeCell ref="A62:A67"/>
    <mergeCell ref="B62:B67"/>
    <mergeCell ref="C62:C67"/>
    <mergeCell ref="D62:D67"/>
    <mergeCell ref="E62:E67"/>
    <mergeCell ref="F62:F67"/>
    <mergeCell ref="G57:G61"/>
    <mergeCell ref="H57:H61"/>
    <mergeCell ref="I57:I61"/>
    <mergeCell ref="J57:J61"/>
    <mergeCell ref="K57:K61"/>
    <mergeCell ref="R57:R61"/>
    <mergeCell ref="A57:A61"/>
    <mergeCell ref="B57:B61"/>
    <mergeCell ref="C57:C61"/>
    <mergeCell ref="D57:D61"/>
    <mergeCell ref="E57:E61"/>
    <mergeCell ref="F57:F61"/>
    <mergeCell ref="G51:G56"/>
    <mergeCell ref="H51:H56"/>
    <mergeCell ref="I51:I56"/>
    <mergeCell ref="J51:J56"/>
    <mergeCell ref="K51:K56"/>
    <mergeCell ref="R51:R56"/>
    <mergeCell ref="A51:A56"/>
    <mergeCell ref="B51:B56"/>
    <mergeCell ref="C51:C56"/>
    <mergeCell ref="D51:D56"/>
    <mergeCell ref="E51:E56"/>
    <mergeCell ref="F51:F56"/>
    <mergeCell ref="G45:G50"/>
    <mergeCell ref="H45:H50"/>
    <mergeCell ref="I45:I50"/>
    <mergeCell ref="J45:J50"/>
    <mergeCell ref="K45:K50"/>
    <mergeCell ref="R45:R50"/>
    <mergeCell ref="A45:A50"/>
    <mergeCell ref="B45:B50"/>
    <mergeCell ref="C45:C50"/>
    <mergeCell ref="D45:D50"/>
    <mergeCell ref="E45:E50"/>
    <mergeCell ref="F45:F50"/>
    <mergeCell ref="G38:G44"/>
    <mergeCell ref="H38:H44"/>
    <mergeCell ref="I38:I44"/>
    <mergeCell ref="J38:J44"/>
    <mergeCell ref="K38:K44"/>
    <mergeCell ref="R38:R44"/>
    <mergeCell ref="A38:A44"/>
    <mergeCell ref="B38:B44"/>
    <mergeCell ref="C38:C44"/>
    <mergeCell ref="D38:D44"/>
    <mergeCell ref="E38:E44"/>
    <mergeCell ref="F38:F44"/>
    <mergeCell ref="G31:G37"/>
    <mergeCell ref="H31:H37"/>
    <mergeCell ref="I31:I37"/>
    <mergeCell ref="J31:J37"/>
    <mergeCell ref="K31:K37"/>
    <mergeCell ref="R31:R37"/>
    <mergeCell ref="A31:A37"/>
    <mergeCell ref="B31:B37"/>
    <mergeCell ref="C31:C37"/>
    <mergeCell ref="D31:D37"/>
    <mergeCell ref="E31:E37"/>
    <mergeCell ref="F31:F37"/>
    <mergeCell ref="G25:G30"/>
    <mergeCell ref="H25:H30"/>
    <mergeCell ref="I25:I30"/>
    <mergeCell ref="J25:J30"/>
    <mergeCell ref="K25:K30"/>
    <mergeCell ref="R25:R30"/>
    <mergeCell ref="A25:A30"/>
    <mergeCell ref="B25:B30"/>
    <mergeCell ref="C25:C30"/>
    <mergeCell ref="D25:D30"/>
    <mergeCell ref="E25:E30"/>
    <mergeCell ref="F25:F30"/>
    <mergeCell ref="G18:G24"/>
    <mergeCell ref="H18:H24"/>
    <mergeCell ref="I18:I24"/>
    <mergeCell ref="J18:J24"/>
    <mergeCell ref="K18:K24"/>
    <mergeCell ref="R18:R24"/>
    <mergeCell ref="A18:A24"/>
    <mergeCell ref="B18:B24"/>
    <mergeCell ref="C18:C24"/>
    <mergeCell ref="D18:D24"/>
    <mergeCell ref="E18:E24"/>
    <mergeCell ref="F18:F24"/>
    <mergeCell ref="G12:G17"/>
    <mergeCell ref="H12:H17"/>
    <mergeCell ref="I12:I17"/>
    <mergeCell ref="J12:J17"/>
    <mergeCell ref="K12:K17"/>
    <mergeCell ref="R12:R17"/>
    <mergeCell ref="A12:A17"/>
    <mergeCell ref="B12:B17"/>
    <mergeCell ref="C12:C17"/>
    <mergeCell ref="D12:D17"/>
    <mergeCell ref="E12:E17"/>
    <mergeCell ref="F12:F17"/>
    <mergeCell ref="G6:G11"/>
    <mergeCell ref="H6:H11"/>
    <mergeCell ref="I6:I11"/>
    <mergeCell ref="J6:J11"/>
    <mergeCell ref="K6:K11"/>
    <mergeCell ref="R6:R11"/>
    <mergeCell ref="A6:A11"/>
    <mergeCell ref="B6:B11"/>
    <mergeCell ref="C6:C11"/>
    <mergeCell ref="D6:D11"/>
    <mergeCell ref="E6:E11"/>
    <mergeCell ref="F6:F11"/>
    <mergeCell ref="G2:G5"/>
    <mergeCell ref="H2:H5"/>
    <mergeCell ref="I2:I5"/>
    <mergeCell ref="J2:J5"/>
    <mergeCell ref="K2:K5"/>
    <mergeCell ref="R2:R5"/>
    <mergeCell ref="A2:A5"/>
    <mergeCell ref="B2:B5"/>
    <mergeCell ref="C2:C5"/>
    <mergeCell ref="D2:D5"/>
    <mergeCell ref="E2:E5"/>
    <mergeCell ref="F2:F5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體育系專(兼)任教師任課清單&amp;R&amp;D</oddHeader>
    <oddFooter>&amp;C&amp;P</oddFooter>
  </headerFooter>
  <rowBreaks count="4" manualBreakCount="4">
    <brk id="24" max="255" man="1"/>
    <brk id="44" max="255" man="1"/>
    <brk id="67" max="255" man="1"/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SheetLayoutView="100" zoomScalePageLayoutView="0" workbookViewId="0" topLeftCell="A1">
      <pane xSplit="3" ySplit="1" topLeftCell="I3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18" sqref="G18:G23"/>
    </sheetView>
  </sheetViews>
  <sheetFormatPr defaultColWidth="9.00390625" defaultRowHeight="16.5"/>
  <cols>
    <col min="1" max="1" width="7.37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14.25">
      <c r="A2" s="14" t="s">
        <v>9</v>
      </c>
      <c r="B2" s="14" t="s">
        <v>15</v>
      </c>
      <c r="C2" s="21" t="s">
        <v>473</v>
      </c>
      <c r="D2" s="15">
        <v>9</v>
      </c>
      <c r="E2" s="15">
        <v>2</v>
      </c>
      <c r="F2" s="15">
        <v>7</v>
      </c>
      <c r="G2" s="15">
        <f>SUM(O2:O3)</f>
        <v>6</v>
      </c>
      <c r="H2" s="15">
        <v>0</v>
      </c>
      <c r="I2" s="15">
        <v>0</v>
      </c>
      <c r="J2" s="15">
        <v>0</v>
      </c>
      <c r="K2" s="15">
        <v>0</v>
      </c>
      <c r="L2" s="9" t="s">
        <v>424</v>
      </c>
      <c r="M2" s="9" t="s">
        <v>111</v>
      </c>
      <c r="N2" s="8">
        <v>2</v>
      </c>
      <c r="O2" s="8">
        <v>4</v>
      </c>
      <c r="P2" s="8">
        <v>31</v>
      </c>
      <c r="Q2" s="5" t="s">
        <v>1300</v>
      </c>
      <c r="R2" s="16" t="s">
        <v>1382</v>
      </c>
    </row>
    <row r="3" spans="1:18" ht="28.5">
      <c r="A3" s="14"/>
      <c r="B3" s="14"/>
      <c r="C3" s="21"/>
      <c r="D3" s="15"/>
      <c r="E3" s="15"/>
      <c r="F3" s="15"/>
      <c r="G3" s="15"/>
      <c r="H3" s="15"/>
      <c r="I3" s="15"/>
      <c r="J3" s="15"/>
      <c r="K3" s="15"/>
      <c r="L3" s="9" t="s">
        <v>1125</v>
      </c>
      <c r="M3" s="9" t="s">
        <v>474</v>
      </c>
      <c r="N3" s="8">
        <v>2</v>
      </c>
      <c r="O3" s="8">
        <v>2</v>
      </c>
      <c r="P3" s="8">
        <v>18</v>
      </c>
      <c r="R3" s="16"/>
    </row>
    <row r="4" spans="1:18" ht="14.25">
      <c r="A4" s="14" t="s">
        <v>422</v>
      </c>
      <c r="B4" s="14" t="s">
        <v>1313</v>
      </c>
      <c r="C4" s="14" t="s">
        <v>421</v>
      </c>
      <c r="D4" s="15">
        <v>8</v>
      </c>
      <c r="E4" s="15">
        <v>4</v>
      </c>
      <c r="F4" s="15">
        <v>4</v>
      </c>
      <c r="G4" s="15">
        <f>SUM(O4:O8)</f>
        <v>8.5</v>
      </c>
      <c r="H4" s="15">
        <v>4</v>
      </c>
      <c r="I4" s="15">
        <v>0</v>
      </c>
      <c r="J4" s="15">
        <v>0.5</v>
      </c>
      <c r="K4" s="15">
        <f>SUM(H4:I8)</f>
        <v>4</v>
      </c>
      <c r="L4" s="9" t="s">
        <v>269</v>
      </c>
      <c r="M4" s="9" t="s">
        <v>423</v>
      </c>
      <c r="N4" s="8">
        <v>2</v>
      </c>
      <c r="O4" s="8">
        <v>2</v>
      </c>
      <c r="P4" s="8">
        <v>49</v>
      </c>
      <c r="R4" s="16"/>
    </row>
    <row r="5" spans="1:18" ht="28.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1127</v>
      </c>
      <c r="M5" s="9" t="s">
        <v>425</v>
      </c>
      <c r="N5" s="8">
        <v>2</v>
      </c>
      <c r="O5" s="8">
        <v>2</v>
      </c>
      <c r="P5" s="8">
        <v>26</v>
      </c>
      <c r="R5" s="16"/>
    </row>
    <row r="6" spans="1:18" ht="28.5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9" t="s">
        <v>1127</v>
      </c>
      <c r="M6" s="9" t="s">
        <v>426</v>
      </c>
      <c r="N6" s="8">
        <v>2</v>
      </c>
      <c r="O6" s="8">
        <v>2</v>
      </c>
      <c r="P6" s="8">
        <v>28</v>
      </c>
      <c r="R6" s="16"/>
    </row>
    <row r="7" spans="1:18" ht="28.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8</v>
      </c>
      <c r="M7" s="9" t="s">
        <v>428</v>
      </c>
      <c r="N7" s="8">
        <v>2</v>
      </c>
      <c r="O7" s="8">
        <v>2</v>
      </c>
      <c r="P7" s="8">
        <v>3</v>
      </c>
      <c r="R7" s="16"/>
    </row>
    <row r="8" spans="1:18" ht="14.25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9" t="s">
        <v>150</v>
      </c>
      <c r="M8" s="9" t="s">
        <v>76</v>
      </c>
      <c r="N8" s="8">
        <v>0.5</v>
      </c>
      <c r="O8" s="8">
        <v>0.5</v>
      </c>
      <c r="P8" s="8">
        <v>1</v>
      </c>
      <c r="R8" s="16"/>
    </row>
    <row r="9" spans="1:18" ht="14.25">
      <c r="A9" s="14" t="s">
        <v>9</v>
      </c>
      <c r="B9" s="14" t="s">
        <v>11</v>
      </c>
      <c r="C9" s="14" t="s">
        <v>448</v>
      </c>
      <c r="D9" s="15">
        <v>8</v>
      </c>
      <c r="E9" s="15">
        <v>4</v>
      </c>
      <c r="F9" s="15">
        <v>4</v>
      </c>
      <c r="G9" s="15">
        <f>SUM(O9:O10)</f>
        <v>6</v>
      </c>
      <c r="H9" s="15">
        <v>2</v>
      </c>
      <c r="I9" s="15">
        <v>0</v>
      </c>
      <c r="J9" s="15">
        <v>0</v>
      </c>
      <c r="K9" s="15">
        <f>SUM(H9:I10)</f>
        <v>2</v>
      </c>
      <c r="L9" s="9" t="s">
        <v>321</v>
      </c>
      <c r="M9" s="9" t="s">
        <v>449</v>
      </c>
      <c r="N9" s="8">
        <v>3</v>
      </c>
      <c r="O9" s="8">
        <v>3</v>
      </c>
      <c r="P9" s="8">
        <v>35</v>
      </c>
      <c r="R9" s="16"/>
    </row>
    <row r="10" spans="1:18" ht="14.25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9" t="s">
        <v>93</v>
      </c>
      <c r="M10" s="9" t="s">
        <v>449</v>
      </c>
      <c r="N10" s="8">
        <v>3</v>
      </c>
      <c r="O10" s="8">
        <v>3</v>
      </c>
      <c r="P10" s="8">
        <v>23</v>
      </c>
      <c r="R10" s="16"/>
    </row>
    <row r="11" spans="1:18" ht="99.75">
      <c r="A11" s="11" t="s">
        <v>9</v>
      </c>
      <c r="B11" s="11" t="s">
        <v>10</v>
      </c>
      <c r="C11" s="11" t="s">
        <v>437</v>
      </c>
      <c r="G11" s="8">
        <v>2</v>
      </c>
      <c r="K11" s="8">
        <v>0</v>
      </c>
      <c r="L11" s="9" t="s">
        <v>427</v>
      </c>
      <c r="M11" s="9" t="s">
        <v>438</v>
      </c>
      <c r="N11" s="8">
        <v>2</v>
      </c>
      <c r="O11" s="8">
        <v>2</v>
      </c>
      <c r="P11" s="8">
        <v>5</v>
      </c>
      <c r="R11" s="7" t="s">
        <v>1336</v>
      </c>
    </row>
    <row r="12" spans="1:18" ht="14.25">
      <c r="A12" s="14" t="s">
        <v>422</v>
      </c>
      <c r="B12" s="14" t="s">
        <v>108</v>
      </c>
      <c r="C12" s="14" t="s">
        <v>430</v>
      </c>
      <c r="D12" s="15">
        <v>8</v>
      </c>
      <c r="E12" s="15">
        <v>0</v>
      </c>
      <c r="F12" s="15">
        <v>8</v>
      </c>
      <c r="G12" s="15">
        <f>SUM(O12:O17)</f>
        <v>12</v>
      </c>
      <c r="H12" s="15">
        <v>4</v>
      </c>
      <c r="I12" s="15">
        <v>0</v>
      </c>
      <c r="J12" s="15">
        <v>0</v>
      </c>
      <c r="K12" s="15">
        <f>SUM(H12:I17)</f>
        <v>4</v>
      </c>
      <c r="L12" s="9" t="s">
        <v>96</v>
      </c>
      <c r="M12" s="9" t="s">
        <v>431</v>
      </c>
      <c r="N12" s="8">
        <v>2</v>
      </c>
      <c r="O12" s="8">
        <v>2</v>
      </c>
      <c r="P12" s="8">
        <v>46</v>
      </c>
      <c r="R12" s="16"/>
    </row>
    <row r="13" spans="1:18" ht="57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9" t="s">
        <v>1429</v>
      </c>
      <c r="M13" s="9" t="s">
        <v>432</v>
      </c>
      <c r="N13" s="8">
        <v>2</v>
      </c>
      <c r="O13" s="8">
        <v>2</v>
      </c>
      <c r="P13" s="8">
        <v>48</v>
      </c>
      <c r="R13" s="16"/>
    </row>
    <row r="14" spans="1:18" ht="14.25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9" t="s">
        <v>321</v>
      </c>
      <c r="M14" s="9" t="s">
        <v>433</v>
      </c>
      <c r="N14" s="8">
        <v>2</v>
      </c>
      <c r="O14" s="8">
        <v>2</v>
      </c>
      <c r="P14" s="8">
        <v>50</v>
      </c>
      <c r="R14" s="16"/>
    </row>
    <row r="15" spans="1:18" ht="28.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1127</v>
      </c>
      <c r="M15" s="9" t="s">
        <v>434</v>
      </c>
      <c r="N15" s="8">
        <v>2</v>
      </c>
      <c r="O15" s="8">
        <v>2</v>
      </c>
      <c r="P15" s="8">
        <v>13</v>
      </c>
      <c r="R15" s="16"/>
    </row>
    <row r="16" spans="1:18" ht="14.25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9" t="s">
        <v>321</v>
      </c>
      <c r="M16" s="9" t="s">
        <v>435</v>
      </c>
      <c r="N16" s="8">
        <v>2</v>
      </c>
      <c r="O16" s="8">
        <v>2</v>
      </c>
      <c r="P16" s="8">
        <v>54</v>
      </c>
      <c r="R16" s="16"/>
    </row>
    <row r="17" spans="1:18" ht="14.2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321</v>
      </c>
      <c r="M17" s="9" t="s">
        <v>436</v>
      </c>
      <c r="N17" s="8">
        <v>2</v>
      </c>
      <c r="O17" s="8">
        <v>2</v>
      </c>
      <c r="P17" s="8">
        <v>53</v>
      </c>
      <c r="R17" s="16"/>
    </row>
    <row r="18" spans="1:16" ht="14.25">
      <c r="A18" s="14" t="s">
        <v>9</v>
      </c>
      <c r="B18" s="14" t="s">
        <v>117</v>
      </c>
      <c r="C18" s="14" t="s">
        <v>443</v>
      </c>
      <c r="D18" s="15">
        <v>9</v>
      </c>
      <c r="E18" s="15">
        <v>0</v>
      </c>
      <c r="F18" s="15">
        <v>9</v>
      </c>
      <c r="G18" s="15">
        <f>SUM(O18:O23)</f>
        <v>12</v>
      </c>
      <c r="H18" s="15">
        <v>3</v>
      </c>
      <c r="I18" s="15">
        <v>0</v>
      </c>
      <c r="J18" s="15">
        <v>0</v>
      </c>
      <c r="K18" s="15">
        <f>SUM(H18:I23)</f>
        <v>3</v>
      </c>
      <c r="L18" s="9" t="s">
        <v>321</v>
      </c>
      <c r="M18" s="9" t="s">
        <v>444</v>
      </c>
      <c r="N18" s="8">
        <v>2</v>
      </c>
      <c r="O18" s="8">
        <v>2</v>
      </c>
      <c r="P18" s="8">
        <v>50</v>
      </c>
    </row>
    <row r="19" spans="1:16" ht="14.25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9" t="s">
        <v>93</v>
      </c>
      <c r="M19" s="9" t="s">
        <v>444</v>
      </c>
      <c r="N19" s="8">
        <v>2</v>
      </c>
      <c r="O19" s="8">
        <v>2</v>
      </c>
      <c r="P19" s="8">
        <v>43</v>
      </c>
    </row>
    <row r="20" spans="1:16" ht="28.5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9" t="s">
        <v>1125</v>
      </c>
      <c r="M20" s="9" t="s">
        <v>445</v>
      </c>
      <c r="N20" s="8">
        <v>2</v>
      </c>
      <c r="O20" s="8">
        <v>2</v>
      </c>
      <c r="P20" s="8">
        <v>49</v>
      </c>
    </row>
    <row r="21" spans="1:16" ht="28.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9" t="s">
        <v>1127</v>
      </c>
      <c r="M21" s="9" t="s">
        <v>445</v>
      </c>
      <c r="N21" s="8">
        <v>2</v>
      </c>
      <c r="O21" s="8">
        <v>2</v>
      </c>
      <c r="P21" s="8">
        <v>12</v>
      </c>
    </row>
    <row r="22" spans="1:16" ht="14.2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232</v>
      </c>
      <c r="M22" s="9" t="s">
        <v>446</v>
      </c>
      <c r="N22" s="8">
        <v>2</v>
      </c>
      <c r="O22" s="8">
        <v>2</v>
      </c>
      <c r="P22" s="8">
        <v>46</v>
      </c>
    </row>
    <row r="23" spans="1:16" ht="14.25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9" t="s">
        <v>232</v>
      </c>
      <c r="M23" s="9" t="s">
        <v>447</v>
      </c>
      <c r="N23" s="8">
        <v>2</v>
      </c>
      <c r="O23" s="8">
        <v>2</v>
      </c>
      <c r="P23" s="8">
        <v>53</v>
      </c>
    </row>
    <row r="24" spans="1:18" ht="28.5">
      <c r="A24" s="14" t="s">
        <v>422</v>
      </c>
      <c r="B24" s="14" t="s">
        <v>117</v>
      </c>
      <c r="C24" s="14" t="s">
        <v>459</v>
      </c>
      <c r="D24" s="15">
        <v>9</v>
      </c>
      <c r="E24" s="15">
        <v>0</v>
      </c>
      <c r="F24" s="15">
        <v>9</v>
      </c>
      <c r="G24" s="15">
        <f>SUM(O24:O30)</f>
        <v>12.5</v>
      </c>
      <c r="H24" s="15">
        <v>3.5</v>
      </c>
      <c r="I24" s="15">
        <v>0</v>
      </c>
      <c r="J24" s="15">
        <v>0</v>
      </c>
      <c r="K24" s="15">
        <f>SUM(H24:I30)</f>
        <v>3.5</v>
      </c>
      <c r="L24" s="9" t="s">
        <v>1125</v>
      </c>
      <c r="M24" s="9" t="s">
        <v>460</v>
      </c>
      <c r="N24" s="8">
        <v>2</v>
      </c>
      <c r="O24" s="8">
        <v>2</v>
      </c>
      <c r="P24" s="8">
        <v>37</v>
      </c>
      <c r="R24" s="16"/>
    </row>
    <row r="25" spans="1:18" ht="14.25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9" t="s">
        <v>427</v>
      </c>
      <c r="M25" s="9" t="s">
        <v>461</v>
      </c>
      <c r="N25" s="8">
        <v>2</v>
      </c>
      <c r="O25" s="8">
        <v>2</v>
      </c>
      <c r="P25" s="8">
        <v>4</v>
      </c>
      <c r="R25" s="16"/>
    </row>
    <row r="26" spans="1:18" ht="28.5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9" t="s">
        <v>1127</v>
      </c>
      <c r="M26" s="9" t="s">
        <v>462</v>
      </c>
      <c r="N26" s="8">
        <v>2</v>
      </c>
      <c r="O26" s="8">
        <v>2</v>
      </c>
      <c r="P26" s="8">
        <v>20</v>
      </c>
      <c r="R26" s="16"/>
    </row>
    <row r="27" spans="1:18" ht="14.25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9" t="s">
        <v>424</v>
      </c>
      <c r="M27" s="9" t="s">
        <v>463</v>
      </c>
      <c r="N27" s="8">
        <v>2</v>
      </c>
      <c r="O27" s="8">
        <v>2</v>
      </c>
      <c r="P27" s="8">
        <v>42</v>
      </c>
      <c r="R27" s="16"/>
    </row>
    <row r="28" spans="1:18" ht="14.25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9" t="s">
        <v>110</v>
      </c>
      <c r="M28" s="9" t="s">
        <v>463</v>
      </c>
      <c r="N28" s="8">
        <v>2</v>
      </c>
      <c r="O28" s="8">
        <v>2</v>
      </c>
      <c r="P28" s="8">
        <v>42</v>
      </c>
      <c r="R28" s="16"/>
    </row>
    <row r="29" spans="1:18" ht="28.5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9" t="s">
        <v>1125</v>
      </c>
      <c r="M29" s="9" t="s">
        <v>464</v>
      </c>
      <c r="N29" s="8">
        <v>2</v>
      </c>
      <c r="O29" s="8">
        <v>2</v>
      </c>
      <c r="P29" s="8">
        <v>17</v>
      </c>
      <c r="R29" s="16"/>
    </row>
    <row r="30" spans="1:18" ht="14.25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9" t="s">
        <v>429</v>
      </c>
      <c r="M30" s="9" t="s">
        <v>458</v>
      </c>
      <c r="N30" s="8">
        <v>1</v>
      </c>
      <c r="O30" s="8">
        <v>0.5</v>
      </c>
      <c r="P30" s="8">
        <v>1</v>
      </c>
      <c r="R30" s="16"/>
    </row>
    <row r="31" spans="1:18" ht="28.5">
      <c r="A31" s="14" t="s">
        <v>422</v>
      </c>
      <c r="B31" s="14" t="s">
        <v>117</v>
      </c>
      <c r="C31" s="14" t="s">
        <v>486</v>
      </c>
      <c r="D31" s="15">
        <v>9</v>
      </c>
      <c r="E31" s="15">
        <v>0</v>
      </c>
      <c r="F31" s="15">
        <v>9</v>
      </c>
      <c r="G31" s="15">
        <f>SUM(O31:O36)</f>
        <v>12</v>
      </c>
      <c r="H31" s="15">
        <v>3</v>
      </c>
      <c r="I31" s="15">
        <v>0</v>
      </c>
      <c r="J31" s="15">
        <v>0</v>
      </c>
      <c r="K31" s="15">
        <f>SUM(H31:I36)</f>
        <v>3</v>
      </c>
      <c r="L31" s="9" t="s">
        <v>1127</v>
      </c>
      <c r="M31" s="9" t="s">
        <v>487</v>
      </c>
      <c r="N31" s="8">
        <v>2</v>
      </c>
      <c r="O31" s="8">
        <v>2</v>
      </c>
      <c r="P31" s="8">
        <v>21</v>
      </c>
      <c r="R31" s="16"/>
    </row>
    <row r="32" spans="1:18" ht="14.25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9" t="s">
        <v>427</v>
      </c>
      <c r="M32" s="9" t="s">
        <v>488</v>
      </c>
      <c r="N32" s="8">
        <v>2</v>
      </c>
      <c r="O32" s="8">
        <v>2</v>
      </c>
      <c r="P32" s="8">
        <v>3</v>
      </c>
      <c r="R32" s="16"/>
    </row>
    <row r="33" spans="1:18" ht="14.25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9" t="s">
        <v>424</v>
      </c>
      <c r="M33" s="9" t="s">
        <v>489</v>
      </c>
      <c r="N33" s="8">
        <v>2</v>
      </c>
      <c r="O33" s="8">
        <v>2</v>
      </c>
      <c r="P33" s="8">
        <v>45</v>
      </c>
      <c r="R33" s="16"/>
    </row>
    <row r="34" spans="1:18" ht="14.2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9" t="s">
        <v>110</v>
      </c>
      <c r="M34" s="9" t="s">
        <v>489</v>
      </c>
      <c r="N34" s="8">
        <v>2</v>
      </c>
      <c r="O34" s="8">
        <v>2</v>
      </c>
      <c r="P34" s="8">
        <v>38</v>
      </c>
      <c r="R34" s="16"/>
    </row>
    <row r="35" spans="1:18" ht="14.25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9" t="s">
        <v>267</v>
      </c>
      <c r="M35" s="9" t="s">
        <v>490</v>
      </c>
      <c r="N35" s="8">
        <v>2</v>
      </c>
      <c r="O35" s="8">
        <v>2</v>
      </c>
      <c r="P35" s="8">
        <v>40</v>
      </c>
      <c r="R35" s="16"/>
    </row>
    <row r="36" spans="1:18" ht="14.25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9" t="s">
        <v>187</v>
      </c>
      <c r="M36" s="9" t="s">
        <v>490</v>
      </c>
      <c r="N36" s="8">
        <v>2</v>
      </c>
      <c r="O36" s="8">
        <v>2</v>
      </c>
      <c r="P36" s="8">
        <v>36</v>
      </c>
      <c r="R36" s="16"/>
    </row>
    <row r="37" spans="1:18" ht="28.5">
      <c r="A37" s="14" t="s">
        <v>422</v>
      </c>
      <c r="B37" s="14" t="s">
        <v>177</v>
      </c>
      <c r="C37" s="14" t="s">
        <v>465</v>
      </c>
      <c r="D37" s="15">
        <v>10</v>
      </c>
      <c r="E37" s="15">
        <v>0</v>
      </c>
      <c r="F37" s="15">
        <v>10</v>
      </c>
      <c r="G37" s="15">
        <f>SUM(O37:O42)</f>
        <v>12</v>
      </c>
      <c r="H37" s="15">
        <v>2</v>
      </c>
      <c r="I37" s="15">
        <v>0</v>
      </c>
      <c r="J37" s="15">
        <v>0</v>
      </c>
      <c r="K37" s="15">
        <f>SUM(H37:I42)</f>
        <v>2</v>
      </c>
      <c r="L37" s="9" t="s">
        <v>1127</v>
      </c>
      <c r="M37" s="9" t="s">
        <v>466</v>
      </c>
      <c r="N37" s="8">
        <v>2</v>
      </c>
      <c r="O37" s="8">
        <v>2</v>
      </c>
      <c r="P37" s="8">
        <v>28</v>
      </c>
      <c r="R37" s="16"/>
    </row>
    <row r="38" spans="1:18" ht="28.5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9" t="s">
        <v>1127</v>
      </c>
      <c r="M38" s="9" t="s">
        <v>467</v>
      </c>
      <c r="N38" s="8">
        <v>2</v>
      </c>
      <c r="O38" s="8">
        <v>2</v>
      </c>
      <c r="P38" s="8">
        <v>25</v>
      </c>
      <c r="R38" s="16"/>
    </row>
    <row r="39" spans="1:18" ht="28.5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9" t="s">
        <v>1125</v>
      </c>
      <c r="M39" s="9" t="s">
        <v>468</v>
      </c>
      <c r="N39" s="8">
        <v>2</v>
      </c>
      <c r="O39" s="8">
        <v>2</v>
      </c>
      <c r="P39" s="8">
        <v>44</v>
      </c>
      <c r="R39" s="16"/>
    </row>
    <row r="40" spans="1:18" ht="28.5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9" t="s">
        <v>1125</v>
      </c>
      <c r="M40" s="9" t="s">
        <v>469</v>
      </c>
      <c r="N40" s="8">
        <v>2</v>
      </c>
      <c r="O40" s="8">
        <v>2</v>
      </c>
      <c r="P40" s="8">
        <v>43</v>
      </c>
      <c r="R40" s="16"/>
    </row>
    <row r="41" spans="1:18" ht="28.5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9" t="s">
        <v>1196</v>
      </c>
      <c r="M41" s="9" t="s">
        <v>470</v>
      </c>
      <c r="N41" s="8">
        <v>2</v>
      </c>
      <c r="O41" s="8">
        <v>2</v>
      </c>
      <c r="P41" s="8">
        <v>45</v>
      </c>
      <c r="R41" s="16"/>
    </row>
    <row r="42" spans="1:18" ht="28.5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9" t="s">
        <v>14</v>
      </c>
      <c r="M42" s="9" t="s">
        <v>470</v>
      </c>
      <c r="N42" s="8">
        <v>2</v>
      </c>
      <c r="O42" s="8">
        <v>2</v>
      </c>
      <c r="P42" s="8">
        <v>54</v>
      </c>
      <c r="R42" s="16"/>
    </row>
    <row r="43" spans="1:18" ht="14.25">
      <c r="A43" s="14" t="s">
        <v>9</v>
      </c>
      <c r="B43" s="14" t="s">
        <v>177</v>
      </c>
      <c r="C43" s="21" t="s">
        <v>475</v>
      </c>
      <c r="D43" s="15">
        <v>10</v>
      </c>
      <c r="E43" s="15">
        <v>0</v>
      </c>
      <c r="F43" s="15">
        <v>10</v>
      </c>
      <c r="G43" s="15">
        <f>SUM(O43:O46)</f>
        <v>8</v>
      </c>
      <c r="H43" s="15">
        <v>0</v>
      </c>
      <c r="I43" s="15">
        <v>0</v>
      </c>
      <c r="J43" s="15">
        <v>0</v>
      </c>
      <c r="K43" s="15">
        <v>0</v>
      </c>
      <c r="L43" s="9" t="s">
        <v>321</v>
      </c>
      <c r="M43" s="9" t="s">
        <v>476</v>
      </c>
      <c r="N43" s="8">
        <v>2</v>
      </c>
      <c r="O43" s="8">
        <v>2</v>
      </c>
      <c r="P43" s="8">
        <v>50</v>
      </c>
      <c r="R43" s="16" t="s">
        <v>1384</v>
      </c>
    </row>
    <row r="44" spans="1:18" ht="14.25">
      <c r="A44" s="14"/>
      <c r="B44" s="14"/>
      <c r="C44" s="21"/>
      <c r="D44" s="15"/>
      <c r="E44" s="15"/>
      <c r="F44" s="15"/>
      <c r="G44" s="15"/>
      <c r="H44" s="15"/>
      <c r="I44" s="15"/>
      <c r="J44" s="15"/>
      <c r="K44" s="15"/>
      <c r="L44" s="9" t="s">
        <v>93</v>
      </c>
      <c r="M44" s="9" t="s">
        <v>476</v>
      </c>
      <c r="N44" s="8">
        <v>2</v>
      </c>
      <c r="O44" s="8">
        <v>2</v>
      </c>
      <c r="P44" s="8">
        <v>37</v>
      </c>
      <c r="R44" s="16"/>
    </row>
    <row r="45" spans="1:18" ht="14.25">
      <c r="A45" s="14"/>
      <c r="B45" s="14"/>
      <c r="C45" s="21"/>
      <c r="D45" s="15"/>
      <c r="E45" s="15"/>
      <c r="F45" s="15"/>
      <c r="G45" s="15"/>
      <c r="H45" s="15"/>
      <c r="I45" s="15"/>
      <c r="J45" s="15"/>
      <c r="K45" s="15"/>
      <c r="L45" s="9" t="s">
        <v>96</v>
      </c>
      <c r="M45" s="9" t="s">
        <v>477</v>
      </c>
      <c r="N45" s="8">
        <v>2</v>
      </c>
      <c r="O45" s="8">
        <v>2</v>
      </c>
      <c r="P45" s="8">
        <v>63</v>
      </c>
      <c r="R45" s="16"/>
    </row>
    <row r="46" spans="1:18" ht="28.5">
      <c r="A46" s="14"/>
      <c r="B46" s="14"/>
      <c r="C46" s="21"/>
      <c r="D46" s="15"/>
      <c r="E46" s="15"/>
      <c r="F46" s="15"/>
      <c r="G46" s="15"/>
      <c r="H46" s="15"/>
      <c r="I46" s="15"/>
      <c r="J46" s="15"/>
      <c r="K46" s="15"/>
      <c r="L46" s="9" t="s">
        <v>1125</v>
      </c>
      <c r="M46" s="9" t="s">
        <v>478</v>
      </c>
      <c r="N46" s="8">
        <v>2</v>
      </c>
      <c r="O46" s="8">
        <v>2</v>
      </c>
      <c r="P46" s="8">
        <v>16</v>
      </c>
      <c r="R46" s="16"/>
    </row>
    <row r="47" spans="1:16" ht="28.5">
      <c r="A47" s="11" t="s">
        <v>422</v>
      </c>
      <c r="B47" s="11" t="s">
        <v>1358</v>
      </c>
      <c r="C47" s="11" t="s">
        <v>499</v>
      </c>
      <c r="G47" s="8">
        <v>2</v>
      </c>
      <c r="K47" s="8">
        <v>2</v>
      </c>
      <c r="L47" s="9" t="s">
        <v>269</v>
      </c>
      <c r="M47" s="9" t="s">
        <v>500</v>
      </c>
      <c r="N47" s="8">
        <v>2</v>
      </c>
      <c r="O47" s="8">
        <v>2</v>
      </c>
      <c r="P47" s="8">
        <v>47</v>
      </c>
    </row>
    <row r="48" spans="1:16" ht="16.5" customHeight="1">
      <c r="A48" s="11" t="s">
        <v>9</v>
      </c>
      <c r="B48" s="11" t="s">
        <v>202</v>
      </c>
      <c r="C48" s="11" t="s">
        <v>1011</v>
      </c>
      <c r="G48" s="8">
        <v>2</v>
      </c>
      <c r="K48" s="8">
        <v>2</v>
      </c>
      <c r="L48" s="9" t="s">
        <v>321</v>
      </c>
      <c r="M48" s="9" t="s">
        <v>1012</v>
      </c>
      <c r="N48" s="8">
        <v>2</v>
      </c>
      <c r="O48" s="8">
        <v>2</v>
      </c>
      <c r="P48" s="8">
        <v>47</v>
      </c>
    </row>
    <row r="49" spans="1:16" ht="16.5" customHeight="1">
      <c r="A49" s="11" t="s">
        <v>9</v>
      </c>
      <c r="B49" s="11" t="s">
        <v>202</v>
      </c>
      <c r="C49" s="11" t="s">
        <v>484</v>
      </c>
      <c r="G49" s="8">
        <v>2</v>
      </c>
      <c r="K49" s="8">
        <v>2</v>
      </c>
      <c r="L49" s="9" t="s">
        <v>93</v>
      </c>
      <c r="M49" s="9" t="s">
        <v>485</v>
      </c>
      <c r="N49" s="8">
        <v>2</v>
      </c>
      <c r="O49" s="8">
        <v>2</v>
      </c>
      <c r="P49" s="8">
        <v>44</v>
      </c>
    </row>
    <row r="50" spans="1:16" ht="28.5">
      <c r="A50" s="11" t="s">
        <v>422</v>
      </c>
      <c r="B50" s="11" t="s">
        <v>202</v>
      </c>
      <c r="C50" s="11" t="s">
        <v>494</v>
      </c>
      <c r="G50" s="8">
        <v>2</v>
      </c>
      <c r="K50" s="8">
        <v>2</v>
      </c>
      <c r="L50" s="9" t="s">
        <v>1127</v>
      </c>
      <c r="M50" s="9" t="s">
        <v>495</v>
      </c>
      <c r="N50" s="8">
        <v>2</v>
      </c>
      <c r="O50" s="8">
        <v>2</v>
      </c>
      <c r="P50" s="8">
        <v>14</v>
      </c>
    </row>
    <row r="51" spans="1:16" ht="16.5" customHeight="1">
      <c r="A51" s="11" t="s">
        <v>9</v>
      </c>
      <c r="B51" s="11" t="s">
        <v>202</v>
      </c>
      <c r="C51" s="11" t="s">
        <v>479</v>
      </c>
      <c r="G51" s="8">
        <v>2</v>
      </c>
      <c r="K51" s="8">
        <v>2</v>
      </c>
      <c r="L51" s="9" t="s">
        <v>321</v>
      </c>
      <c r="M51" s="9" t="s">
        <v>480</v>
      </c>
      <c r="N51" s="8">
        <v>2</v>
      </c>
      <c r="O51" s="8">
        <v>2</v>
      </c>
      <c r="P51" s="8">
        <v>57</v>
      </c>
    </row>
    <row r="52" spans="1:16" ht="28.5">
      <c r="A52" s="14" t="s">
        <v>422</v>
      </c>
      <c r="B52" s="14" t="s">
        <v>202</v>
      </c>
      <c r="C52" s="14" t="s">
        <v>491</v>
      </c>
      <c r="D52" s="15"/>
      <c r="E52" s="15"/>
      <c r="F52" s="15"/>
      <c r="G52" s="15">
        <f>SUM(O52:O53)</f>
        <v>4</v>
      </c>
      <c r="H52" s="15"/>
      <c r="I52" s="15"/>
      <c r="J52" s="15"/>
      <c r="K52" s="15">
        <v>4</v>
      </c>
      <c r="L52" s="9" t="s">
        <v>1125</v>
      </c>
      <c r="M52" s="9" t="s">
        <v>492</v>
      </c>
      <c r="N52" s="8">
        <v>2</v>
      </c>
      <c r="O52" s="8">
        <v>2</v>
      </c>
      <c r="P52" s="8">
        <v>46</v>
      </c>
    </row>
    <row r="53" spans="1:16" ht="28.5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9" t="s">
        <v>1125</v>
      </c>
      <c r="M53" s="9" t="s">
        <v>493</v>
      </c>
      <c r="N53" s="8">
        <v>2</v>
      </c>
      <c r="O53" s="8">
        <v>2</v>
      </c>
      <c r="P53" s="8">
        <v>20</v>
      </c>
    </row>
    <row r="54" spans="1:17" ht="14.25">
      <c r="A54" s="11" t="s">
        <v>9</v>
      </c>
      <c r="B54" s="11" t="s">
        <v>202</v>
      </c>
      <c r="C54" s="11" t="s">
        <v>496</v>
      </c>
      <c r="G54" s="8">
        <v>2</v>
      </c>
      <c r="K54" s="8">
        <v>2</v>
      </c>
      <c r="L54" s="9" t="s">
        <v>187</v>
      </c>
      <c r="M54" s="9" t="s">
        <v>132</v>
      </c>
      <c r="N54" s="8">
        <v>1</v>
      </c>
      <c r="O54" s="8">
        <v>2</v>
      </c>
      <c r="P54" s="8">
        <v>34</v>
      </c>
      <c r="Q54" s="5" t="s">
        <v>1279</v>
      </c>
    </row>
    <row r="55" spans="1:17" ht="14.25">
      <c r="A55" s="11" t="s">
        <v>9</v>
      </c>
      <c r="B55" s="11" t="s">
        <v>202</v>
      </c>
      <c r="C55" s="11" t="s">
        <v>497</v>
      </c>
      <c r="G55" s="8">
        <v>2</v>
      </c>
      <c r="K55" s="8">
        <v>2</v>
      </c>
      <c r="L55" s="9" t="s">
        <v>267</v>
      </c>
      <c r="M55" s="9" t="s">
        <v>132</v>
      </c>
      <c r="N55" s="8">
        <v>1</v>
      </c>
      <c r="O55" s="8">
        <v>2</v>
      </c>
      <c r="P55" s="8">
        <v>27</v>
      </c>
      <c r="Q55" s="5" t="s">
        <v>1283</v>
      </c>
    </row>
    <row r="56" spans="1:18" s="13" customFormat="1" ht="15" customHeight="1">
      <c r="A56" s="17" t="s">
        <v>1380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s="13" customFormat="1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s="13" customFormat="1" ht="1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s="13" customFormat="1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s="13" customFormat="1" ht="15" customHeight="1">
      <c r="A60" s="18" t="s">
        <v>1381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13" customFormat="1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13" customFormat="1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13" customFormat="1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13" customFormat="1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</sheetData>
  <sheetProtection/>
  <mergeCells count="120">
    <mergeCell ref="A56:R59"/>
    <mergeCell ref="A60:R64"/>
    <mergeCell ref="H52:H53"/>
    <mergeCell ref="I52:I53"/>
    <mergeCell ref="J52:J53"/>
    <mergeCell ref="K52:K53"/>
    <mergeCell ref="R43:R46"/>
    <mergeCell ref="A52:A53"/>
    <mergeCell ref="B52:B53"/>
    <mergeCell ref="C52:C53"/>
    <mergeCell ref="D52:D53"/>
    <mergeCell ref="E52:E53"/>
    <mergeCell ref="F52:F53"/>
    <mergeCell ref="G52:G53"/>
    <mergeCell ref="F43:F46"/>
    <mergeCell ref="G43:G46"/>
    <mergeCell ref="H43:H46"/>
    <mergeCell ref="I43:I46"/>
    <mergeCell ref="J43:J46"/>
    <mergeCell ref="K43:K46"/>
    <mergeCell ref="H37:H42"/>
    <mergeCell ref="I37:I42"/>
    <mergeCell ref="J37:J42"/>
    <mergeCell ref="K37:K42"/>
    <mergeCell ref="R37:R42"/>
    <mergeCell ref="A43:A46"/>
    <mergeCell ref="B43:B46"/>
    <mergeCell ref="C43:C46"/>
    <mergeCell ref="D43:D46"/>
    <mergeCell ref="E43:E46"/>
    <mergeCell ref="J31:J36"/>
    <mergeCell ref="K31:K36"/>
    <mergeCell ref="R31:R36"/>
    <mergeCell ref="A37:A42"/>
    <mergeCell ref="B37:B42"/>
    <mergeCell ref="C37:C42"/>
    <mergeCell ref="D37:D42"/>
    <mergeCell ref="E37:E42"/>
    <mergeCell ref="F37:F42"/>
    <mergeCell ref="G37:G42"/>
    <mergeCell ref="R24:R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F24:F30"/>
    <mergeCell ref="G24:G30"/>
    <mergeCell ref="H24:H30"/>
    <mergeCell ref="I24:I30"/>
    <mergeCell ref="J24:J30"/>
    <mergeCell ref="K24:K30"/>
    <mergeCell ref="G18:G23"/>
    <mergeCell ref="H18:H23"/>
    <mergeCell ref="I18:I23"/>
    <mergeCell ref="J18:J23"/>
    <mergeCell ref="K18:K23"/>
    <mergeCell ref="A24:A30"/>
    <mergeCell ref="B24:B30"/>
    <mergeCell ref="C24:C30"/>
    <mergeCell ref="D24:D30"/>
    <mergeCell ref="E24:E30"/>
    <mergeCell ref="A18:A23"/>
    <mergeCell ref="B18:B23"/>
    <mergeCell ref="C18:C23"/>
    <mergeCell ref="D18:D23"/>
    <mergeCell ref="E18:E23"/>
    <mergeCell ref="F18:F23"/>
    <mergeCell ref="G12:G17"/>
    <mergeCell ref="H12:H17"/>
    <mergeCell ref="I12:I17"/>
    <mergeCell ref="J12:J17"/>
    <mergeCell ref="K12:K17"/>
    <mergeCell ref="R12:R17"/>
    <mergeCell ref="A12:A17"/>
    <mergeCell ref="B12:B17"/>
    <mergeCell ref="C12:C17"/>
    <mergeCell ref="D12:D17"/>
    <mergeCell ref="E12:E17"/>
    <mergeCell ref="F12:F17"/>
    <mergeCell ref="G9:G10"/>
    <mergeCell ref="H9:H10"/>
    <mergeCell ref="I9:I10"/>
    <mergeCell ref="J9:J10"/>
    <mergeCell ref="K9:K10"/>
    <mergeCell ref="R9:R10"/>
    <mergeCell ref="A9:A10"/>
    <mergeCell ref="B9:B10"/>
    <mergeCell ref="C9:C10"/>
    <mergeCell ref="D9:D10"/>
    <mergeCell ref="E9:E10"/>
    <mergeCell ref="F9:F10"/>
    <mergeCell ref="G4:G8"/>
    <mergeCell ref="H4:H8"/>
    <mergeCell ref="I4:I8"/>
    <mergeCell ref="J4:J8"/>
    <mergeCell ref="K4:K8"/>
    <mergeCell ref="R4:R8"/>
    <mergeCell ref="A4:A8"/>
    <mergeCell ref="B4:B8"/>
    <mergeCell ref="C4:C8"/>
    <mergeCell ref="D4:D8"/>
    <mergeCell ref="E4:E8"/>
    <mergeCell ref="F4:F8"/>
    <mergeCell ref="G2:G3"/>
    <mergeCell ref="H2:H3"/>
    <mergeCell ref="I2:I3"/>
    <mergeCell ref="J2:J3"/>
    <mergeCell ref="K2:K3"/>
    <mergeCell ref="R2:R3"/>
    <mergeCell ref="A2:A3"/>
    <mergeCell ref="B2:B3"/>
    <mergeCell ref="C2:C3"/>
    <mergeCell ref="D2:D3"/>
    <mergeCell ref="E2:E3"/>
    <mergeCell ref="F2:F3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社教系專(兼)任教師任課清單&amp;R&amp;D</oddHeader>
    <oddFooter>&amp;C&amp;P</oddFooter>
  </headerFooter>
  <rowBreaks count="2" manualBreakCount="2">
    <brk id="36" max="255" man="1"/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:D5"/>
    </sheetView>
  </sheetViews>
  <sheetFormatPr defaultColWidth="9.00390625" defaultRowHeight="16.5"/>
  <cols>
    <col min="1" max="1" width="7.1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28.5">
      <c r="A2" s="14" t="s">
        <v>295</v>
      </c>
      <c r="B2" s="14" t="s">
        <v>108</v>
      </c>
      <c r="C2" s="14" t="s">
        <v>298</v>
      </c>
      <c r="D2" s="15">
        <v>8</v>
      </c>
      <c r="E2" s="15">
        <v>0</v>
      </c>
      <c r="F2" s="15">
        <v>8</v>
      </c>
      <c r="G2" s="15">
        <f>SUM(O2:O5)</f>
        <v>9</v>
      </c>
      <c r="H2" s="15">
        <v>1</v>
      </c>
      <c r="I2" s="15">
        <v>0</v>
      </c>
      <c r="J2" s="15">
        <v>0</v>
      </c>
      <c r="K2" s="15">
        <f>SUM(H2:I5)</f>
        <v>1</v>
      </c>
      <c r="L2" s="9" t="s">
        <v>1194</v>
      </c>
      <c r="M2" s="9" t="s">
        <v>299</v>
      </c>
      <c r="N2" s="8">
        <v>3</v>
      </c>
      <c r="O2" s="8">
        <v>3</v>
      </c>
      <c r="P2" s="8">
        <v>32</v>
      </c>
      <c r="R2" s="16"/>
    </row>
    <row r="3" spans="1:18" ht="28.5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1255</v>
      </c>
      <c r="M3" s="9" t="s">
        <v>301</v>
      </c>
      <c r="N3" s="8">
        <v>2</v>
      </c>
      <c r="O3" s="8">
        <v>2</v>
      </c>
      <c r="P3" s="8">
        <v>6</v>
      </c>
      <c r="R3" s="16"/>
    </row>
    <row r="4" spans="1:18" ht="14.2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303</v>
      </c>
      <c r="M4" s="9" t="s">
        <v>304</v>
      </c>
      <c r="N4" s="8">
        <v>2</v>
      </c>
      <c r="O4" s="8">
        <v>2</v>
      </c>
      <c r="P4" s="8">
        <v>40</v>
      </c>
      <c r="R4" s="16"/>
    </row>
    <row r="5" spans="1:18" ht="28.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1196</v>
      </c>
      <c r="M5" s="9" t="s">
        <v>305</v>
      </c>
      <c r="N5" s="8">
        <v>2</v>
      </c>
      <c r="O5" s="8">
        <v>2</v>
      </c>
      <c r="P5" s="8">
        <v>34</v>
      </c>
      <c r="R5" s="16"/>
    </row>
    <row r="6" spans="1:16" ht="14.25">
      <c r="A6" s="14" t="s">
        <v>1257</v>
      </c>
      <c r="B6" s="14" t="s">
        <v>2</v>
      </c>
      <c r="C6" s="14" t="s">
        <v>360</v>
      </c>
      <c r="D6" s="15">
        <v>9</v>
      </c>
      <c r="E6" s="15">
        <v>2</v>
      </c>
      <c r="F6" s="15">
        <v>7</v>
      </c>
      <c r="G6" s="15">
        <f>SUM(O6:O10)</f>
        <v>11</v>
      </c>
      <c r="H6" s="15">
        <v>4</v>
      </c>
      <c r="I6" s="15">
        <v>0</v>
      </c>
      <c r="J6" s="15">
        <v>0</v>
      </c>
      <c r="K6" s="15">
        <f>SUM(H6:I10)</f>
        <v>4</v>
      </c>
      <c r="L6" s="9" t="s">
        <v>302</v>
      </c>
      <c r="M6" s="9" t="s">
        <v>361</v>
      </c>
      <c r="N6" s="8">
        <v>2</v>
      </c>
      <c r="O6" s="8">
        <v>2</v>
      </c>
      <c r="P6" s="8">
        <v>7</v>
      </c>
    </row>
    <row r="7" spans="1:16" ht="14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311</v>
      </c>
      <c r="M7" s="9" t="s">
        <v>362</v>
      </c>
      <c r="N7" s="8">
        <v>2</v>
      </c>
      <c r="O7" s="8">
        <v>2</v>
      </c>
      <c r="P7" s="8">
        <v>46</v>
      </c>
    </row>
    <row r="8" spans="1:16" ht="28.5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9" t="s">
        <v>3</v>
      </c>
      <c r="M8" s="9" t="s">
        <v>363</v>
      </c>
      <c r="N8" s="8">
        <v>2</v>
      </c>
      <c r="O8" s="8">
        <v>2</v>
      </c>
      <c r="P8" s="8">
        <v>25</v>
      </c>
    </row>
    <row r="9" spans="1:16" ht="14.25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9" t="s">
        <v>300</v>
      </c>
      <c r="M9" s="9" t="s">
        <v>364</v>
      </c>
      <c r="N9" s="8">
        <v>2</v>
      </c>
      <c r="O9" s="8">
        <v>2</v>
      </c>
      <c r="P9" s="8">
        <v>8</v>
      </c>
    </row>
    <row r="10" spans="1:16" ht="14.25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9" t="s">
        <v>302</v>
      </c>
      <c r="M10" s="9" t="s">
        <v>1191</v>
      </c>
      <c r="N10" s="8">
        <v>1</v>
      </c>
      <c r="O10" s="8">
        <v>3</v>
      </c>
      <c r="P10" s="8">
        <v>6</v>
      </c>
    </row>
    <row r="11" spans="1:18" ht="28.5">
      <c r="A11" s="14" t="s">
        <v>1257</v>
      </c>
      <c r="B11" s="14" t="s">
        <v>117</v>
      </c>
      <c r="C11" s="14" t="s">
        <v>319</v>
      </c>
      <c r="D11" s="15">
        <v>9</v>
      </c>
      <c r="E11" s="15">
        <v>0</v>
      </c>
      <c r="F11" s="15">
        <v>9</v>
      </c>
      <c r="G11" s="15">
        <f>SUM(O11:O18)</f>
        <v>15.5</v>
      </c>
      <c r="H11" s="15">
        <v>4</v>
      </c>
      <c r="I11" s="15">
        <v>0</v>
      </c>
      <c r="J11" s="15">
        <v>2.5</v>
      </c>
      <c r="K11" s="15">
        <f>SUM(H11:I18)</f>
        <v>4</v>
      </c>
      <c r="L11" s="9" t="s">
        <v>1255</v>
      </c>
      <c r="M11" s="9" t="s">
        <v>320</v>
      </c>
      <c r="N11" s="8">
        <v>2</v>
      </c>
      <c r="O11" s="8">
        <v>2</v>
      </c>
      <c r="P11" s="8">
        <v>10</v>
      </c>
      <c r="R11" s="16"/>
    </row>
    <row r="12" spans="1:18" ht="14.25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9" t="s">
        <v>321</v>
      </c>
      <c r="M12" s="9" t="s">
        <v>322</v>
      </c>
      <c r="N12" s="8">
        <v>2</v>
      </c>
      <c r="O12" s="8">
        <v>2</v>
      </c>
      <c r="P12" s="8">
        <v>64</v>
      </c>
      <c r="R12" s="16"/>
    </row>
    <row r="13" spans="1:18" ht="14.25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9" t="s">
        <v>93</v>
      </c>
      <c r="M13" s="9" t="s">
        <v>323</v>
      </c>
      <c r="N13" s="8">
        <v>2</v>
      </c>
      <c r="O13" s="8">
        <v>2</v>
      </c>
      <c r="P13" s="8">
        <v>51</v>
      </c>
      <c r="R13" s="16"/>
    </row>
    <row r="14" spans="1:18" ht="14.25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9" t="s">
        <v>105</v>
      </c>
      <c r="M14" s="9" t="s">
        <v>324</v>
      </c>
      <c r="N14" s="8">
        <v>2</v>
      </c>
      <c r="O14" s="8">
        <v>2</v>
      </c>
      <c r="P14" s="8">
        <v>54</v>
      </c>
      <c r="R14" s="16"/>
    </row>
    <row r="15" spans="1:18" ht="28.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1194</v>
      </c>
      <c r="M15" s="9" t="s">
        <v>325</v>
      </c>
      <c r="N15" s="8">
        <v>2</v>
      </c>
      <c r="O15" s="8">
        <v>2</v>
      </c>
      <c r="P15" s="8">
        <v>65</v>
      </c>
      <c r="R15" s="16"/>
    </row>
    <row r="16" spans="1:18" ht="14.25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9" t="s">
        <v>321</v>
      </c>
      <c r="M16" s="9" t="s">
        <v>326</v>
      </c>
      <c r="N16" s="8">
        <v>2</v>
      </c>
      <c r="O16" s="8">
        <v>2</v>
      </c>
      <c r="P16" s="8">
        <v>67</v>
      </c>
      <c r="R16" s="16"/>
    </row>
    <row r="17" spans="1:18" ht="14.2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300</v>
      </c>
      <c r="M17" s="9" t="s">
        <v>327</v>
      </c>
      <c r="N17" s="8">
        <v>2</v>
      </c>
      <c r="O17" s="8">
        <v>2</v>
      </c>
      <c r="P17" s="8">
        <v>6</v>
      </c>
      <c r="R17" s="16"/>
    </row>
    <row r="18" spans="1:18" ht="14.25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9" t="s">
        <v>302</v>
      </c>
      <c r="M18" s="9" t="s">
        <v>1263</v>
      </c>
      <c r="N18" s="8">
        <v>1</v>
      </c>
      <c r="O18" s="8">
        <v>1.5</v>
      </c>
      <c r="P18" s="8">
        <v>3</v>
      </c>
      <c r="R18" s="16"/>
    </row>
    <row r="19" spans="1:16" ht="14.25">
      <c r="A19" s="14" t="s">
        <v>1257</v>
      </c>
      <c r="B19" s="14" t="s">
        <v>117</v>
      </c>
      <c r="C19" s="14" t="s">
        <v>343</v>
      </c>
      <c r="D19" s="15">
        <v>9</v>
      </c>
      <c r="E19" s="15">
        <v>0</v>
      </c>
      <c r="F19" s="15">
        <v>9</v>
      </c>
      <c r="G19" s="15">
        <f>SUM(O19:O24)</f>
        <v>11</v>
      </c>
      <c r="H19" s="15">
        <v>2</v>
      </c>
      <c r="I19" s="15">
        <v>0</v>
      </c>
      <c r="J19" s="15">
        <v>0</v>
      </c>
      <c r="K19" s="15">
        <f>SUM(H19:I24)</f>
        <v>2</v>
      </c>
      <c r="L19" s="9" t="s">
        <v>311</v>
      </c>
      <c r="M19" s="9" t="s">
        <v>344</v>
      </c>
      <c r="N19" s="8">
        <v>2</v>
      </c>
      <c r="O19" s="8">
        <v>2</v>
      </c>
      <c r="P19" s="8">
        <v>35</v>
      </c>
    </row>
    <row r="20" spans="1:16" ht="14.25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9" t="s">
        <v>311</v>
      </c>
      <c r="M20" s="9" t="s">
        <v>345</v>
      </c>
      <c r="N20" s="8">
        <v>2</v>
      </c>
      <c r="O20" s="8">
        <v>2</v>
      </c>
      <c r="P20" s="8">
        <v>36</v>
      </c>
    </row>
    <row r="21" spans="1:16" ht="14.2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9" t="s">
        <v>133</v>
      </c>
      <c r="M21" s="9" t="s">
        <v>304</v>
      </c>
      <c r="N21" s="8">
        <v>2</v>
      </c>
      <c r="O21" s="8">
        <v>2</v>
      </c>
      <c r="P21" s="8">
        <v>43</v>
      </c>
    </row>
    <row r="22" spans="1:16" ht="14.2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131</v>
      </c>
      <c r="M22" s="9" t="s">
        <v>304</v>
      </c>
      <c r="N22" s="8">
        <v>2</v>
      </c>
      <c r="O22" s="8">
        <v>2</v>
      </c>
      <c r="P22" s="8">
        <v>34</v>
      </c>
    </row>
    <row r="23" spans="1:16" ht="14.25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9" t="s">
        <v>300</v>
      </c>
      <c r="M23" s="9" t="s">
        <v>346</v>
      </c>
      <c r="N23" s="8">
        <v>2</v>
      </c>
      <c r="O23" s="8">
        <v>2</v>
      </c>
      <c r="P23" s="8">
        <v>7</v>
      </c>
    </row>
    <row r="24" spans="1:16" ht="14.25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9" t="s">
        <v>302</v>
      </c>
      <c r="M24" s="9" t="s">
        <v>75</v>
      </c>
      <c r="N24" s="8">
        <v>1</v>
      </c>
      <c r="O24" s="8">
        <v>1</v>
      </c>
      <c r="P24" s="8">
        <v>2</v>
      </c>
    </row>
    <row r="25" spans="1:18" ht="28.5">
      <c r="A25" s="14" t="s">
        <v>295</v>
      </c>
      <c r="B25" s="14" t="s">
        <v>293</v>
      </c>
      <c r="C25" s="14" t="s">
        <v>294</v>
      </c>
      <c r="D25" s="15"/>
      <c r="E25" s="15"/>
      <c r="F25" s="15"/>
      <c r="G25" s="15">
        <f>SUM(O25:O26)</f>
        <v>4</v>
      </c>
      <c r="H25" s="15"/>
      <c r="I25" s="15"/>
      <c r="J25" s="15"/>
      <c r="K25" s="15">
        <v>4</v>
      </c>
      <c r="L25" s="9" t="s">
        <v>1194</v>
      </c>
      <c r="M25" s="9" t="s">
        <v>296</v>
      </c>
      <c r="N25" s="8">
        <v>2</v>
      </c>
      <c r="O25" s="8">
        <v>2</v>
      </c>
      <c r="P25" s="8">
        <v>47</v>
      </c>
      <c r="R25" s="16"/>
    </row>
    <row r="26" spans="1:18" ht="28.5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9" t="s">
        <v>1194</v>
      </c>
      <c r="M26" s="9" t="s">
        <v>297</v>
      </c>
      <c r="N26" s="8">
        <v>2</v>
      </c>
      <c r="O26" s="8">
        <v>2</v>
      </c>
      <c r="P26" s="8">
        <v>49</v>
      </c>
      <c r="R26" s="16"/>
    </row>
    <row r="27" spans="1:18" ht="14.25">
      <c r="A27" s="14" t="s">
        <v>295</v>
      </c>
      <c r="B27" s="14" t="s">
        <v>315</v>
      </c>
      <c r="C27" s="14" t="s">
        <v>316</v>
      </c>
      <c r="D27" s="15"/>
      <c r="E27" s="15"/>
      <c r="F27" s="15"/>
      <c r="G27" s="15">
        <f>SUM(O27:O29)</f>
        <v>9</v>
      </c>
      <c r="H27" s="15"/>
      <c r="I27" s="15"/>
      <c r="J27" s="15"/>
      <c r="K27" s="15">
        <v>9</v>
      </c>
      <c r="L27" s="9" t="s">
        <v>169</v>
      </c>
      <c r="M27" s="9" t="s">
        <v>317</v>
      </c>
      <c r="N27" s="8">
        <v>3</v>
      </c>
      <c r="O27" s="8">
        <v>3</v>
      </c>
      <c r="P27" s="8">
        <v>40</v>
      </c>
      <c r="R27" s="16"/>
    </row>
    <row r="28" spans="1:18" ht="14.25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9" t="s">
        <v>216</v>
      </c>
      <c r="M28" s="9" t="s">
        <v>111</v>
      </c>
      <c r="N28" s="8">
        <v>2</v>
      </c>
      <c r="O28" s="8">
        <v>4</v>
      </c>
      <c r="P28" s="8">
        <v>38</v>
      </c>
      <c r="Q28" s="5" t="s">
        <v>1281</v>
      </c>
      <c r="R28" s="16"/>
    </row>
    <row r="29" spans="1:18" ht="28.5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9" t="s">
        <v>1196</v>
      </c>
      <c r="M29" s="9" t="s">
        <v>318</v>
      </c>
      <c r="N29" s="8">
        <v>2</v>
      </c>
      <c r="O29" s="8">
        <v>2</v>
      </c>
      <c r="P29" s="8">
        <v>49</v>
      </c>
      <c r="R29" s="16"/>
    </row>
    <row r="30" spans="1:16" ht="28.5">
      <c r="A30" s="11" t="s">
        <v>4</v>
      </c>
      <c r="B30" s="11" t="s">
        <v>315</v>
      </c>
      <c r="C30" s="11" t="s">
        <v>388</v>
      </c>
      <c r="G30" s="8">
        <v>1</v>
      </c>
      <c r="K30" s="8">
        <v>1</v>
      </c>
      <c r="L30" s="9" t="s">
        <v>302</v>
      </c>
      <c r="M30" s="9" t="s">
        <v>75</v>
      </c>
      <c r="N30" s="8">
        <v>1</v>
      </c>
      <c r="O30" s="8">
        <v>1</v>
      </c>
      <c r="P30" s="8">
        <v>2</v>
      </c>
    </row>
    <row r="31" spans="1:17" ht="14.25">
      <c r="A31" s="11" t="s">
        <v>1257</v>
      </c>
      <c r="B31" s="11" t="s">
        <v>202</v>
      </c>
      <c r="C31" s="11" t="s">
        <v>1092</v>
      </c>
      <c r="G31" s="8">
        <v>2</v>
      </c>
      <c r="K31" s="8">
        <v>2</v>
      </c>
      <c r="L31" s="9" t="s">
        <v>198</v>
      </c>
      <c r="M31" s="9" t="s">
        <v>132</v>
      </c>
      <c r="N31" s="8">
        <v>1</v>
      </c>
      <c r="O31" s="8">
        <v>2</v>
      </c>
      <c r="P31" s="8">
        <v>31</v>
      </c>
      <c r="Q31" s="5" t="s">
        <v>1285</v>
      </c>
    </row>
    <row r="32" spans="1:17" ht="14.25">
      <c r="A32" s="11" t="s">
        <v>1257</v>
      </c>
      <c r="B32" s="11" t="s">
        <v>202</v>
      </c>
      <c r="C32" s="11" t="s">
        <v>1091</v>
      </c>
      <c r="G32" s="8">
        <v>2</v>
      </c>
      <c r="K32" s="8">
        <v>2</v>
      </c>
      <c r="L32" s="9" t="s">
        <v>144</v>
      </c>
      <c r="M32" s="9" t="s">
        <v>132</v>
      </c>
      <c r="N32" s="8">
        <v>1</v>
      </c>
      <c r="O32" s="8">
        <v>2</v>
      </c>
      <c r="P32" s="8">
        <v>31</v>
      </c>
      <c r="Q32" s="5" t="s">
        <v>1272</v>
      </c>
    </row>
    <row r="33" spans="1:16" ht="28.5">
      <c r="A33" s="11" t="s">
        <v>1257</v>
      </c>
      <c r="B33" s="11" t="s">
        <v>202</v>
      </c>
      <c r="C33" s="11" t="s">
        <v>419</v>
      </c>
      <c r="G33" s="8">
        <v>2</v>
      </c>
      <c r="K33" s="8">
        <v>2</v>
      </c>
      <c r="L33" s="9" t="s">
        <v>1196</v>
      </c>
      <c r="M33" s="9" t="s">
        <v>420</v>
      </c>
      <c r="N33" s="8">
        <v>2</v>
      </c>
      <c r="O33" s="8">
        <v>2</v>
      </c>
      <c r="P33" s="8">
        <v>10</v>
      </c>
    </row>
    <row r="34" spans="1:18" s="13" customFormat="1" ht="15" customHeight="1">
      <c r="A34" s="17" t="s">
        <v>1380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s="13" customFormat="1" ht="1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s="13" customFormat="1" ht="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s="13" customFormat="1" ht="1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s="13" customFormat="1" ht="15" customHeight="1">
      <c r="A38" s="18" t="s">
        <v>1381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13" customFormat="1" ht="1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13" customFormat="1" ht="1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13" customFormat="1" ht="1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13" customFormat="1" ht="1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</sheetData>
  <sheetProtection/>
  <mergeCells count="72">
    <mergeCell ref="A34:R37"/>
    <mergeCell ref="A38:R42"/>
    <mergeCell ref="I27:I29"/>
    <mergeCell ref="J27:J29"/>
    <mergeCell ref="K27:K29"/>
    <mergeCell ref="R27:R29"/>
    <mergeCell ref="E27:E29"/>
    <mergeCell ref="F27:F29"/>
    <mergeCell ref="G27:G29"/>
    <mergeCell ref="H27:H29"/>
    <mergeCell ref="I25:I26"/>
    <mergeCell ref="J25:J26"/>
    <mergeCell ref="K25:K26"/>
    <mergeCell ref="R25:R26"/>
    <mergeCell ref="A27:A29"/>
    <mergeCell ref="B27:B29"/>
    <mergeCell ref="C27:C29"/>
    <mergeCell ref="D27:D29"/>
    <mergeCell ref="J19:J24"/>
    <mergeCell ref="K19:K24"/>
    <mergeCell ref="A25:A26"/>
    <mergeCell ref="B25:B26"/>
    <mergeCell ref="C25:C26"/>
    <mergeCell ref="D25:D26"/>
    <mergeCell ref="E25:E26"/>
    <mergeCell ref="F25:F26"/>
    <mergeCell ref="G25:G26"/>
    <mergeCell ref="H25:H26"/>
    <mergeCell ref="R11:R18"/>
    <mergeCell ref="A19:A24"/>
    <mergeCell ref="B19:B24"/>
    <mergeCell ref="C19:C24"/>
    <mergeCell ref="D19:D24"/>
    <mergeCell ref="E19:E24"/>
    <mergeCell ref="F19:F24"/>
    <mergeCell ref="G19:G24"/>
    <mergeCell ref="H19:H24"/>
    <mergeCell ref="I19:I24"/>
    <mergeCell ref="F11:F18"/>
    <mergeCell ref="G11:G18"/>
    <mergeCell ref="H11:H18"/>
    <mergeCell ref="I11:I18"/>
    <mergeCell ref="J11:J18"/>
    <mergeCell ref="K11:K18"/>
    <mergeCell ref="G6:G10"/>
    <mergeCell ref="H6:H10"/>
    <mergeCell ref="I6:I10"/>
    <mergeCell ref="J6:J10"/>
    <mergeCell ref="K6:K10"/>
    <mergeCell ref="A11:A18"/>
    <mergeCell ref="B11:B18"/>
    <mergeCell ref="C11:C18"/>
    <mergeCell ref="D11:D18"/>
    <mergeCell ref="E11:E18"/>
    <mergeCell ref="A6:A10"/>
    <mergeCell ref="B6:B10"/>
    <mergeCell ref="C6:C10"/>
    <mergeCell ref="D6:D10"/>
    <mergeCell ref="E6:E10"/>
    <mergeCell ref="F6:F10"/>
    <mergeCell ref="G2:G5"/>
    <mergeCell ref="H2:H5"/>
    <mergeCell ref="I2:I5"/>
    <mergeCell ref="J2:J5"/>
    <mergeCell ref="K2:K5"/>
    <mergeCell ref="R2:R5"/>
    <mergeCell ref="A2:A5"/>
    <mergeCell ref="B2:B5"/>
    <mergeCell ref="C2:C5"/>
    <mergeCell ref="D2:D5"/>
    <mergeCell ref="E2:E5"/>
    <mergeCell ref="F2:F5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語教系專(兼)任教師任課清單&amp;R&amp;D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:D7"/>
    </sheetView>
  </sheetViews>
  <sheetFormatPr defaultColWidth="9.00390625" defaultRowHeight="16.5"/>
  <cols>
    <col min="1" max="1" width="7.62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14.25">
      <c r="A2" s="14" t="s">
        <v>307</v>
      </c>
      <c r="B2" s="14" t="s">
        <v>1256</v>
      </c>
      <c r="C2" s="14" t="s">
        <v>306</v>
      </c>
      <c r="D2" s="15">
        <v>8</v>
      </c>
      <c r="E2" s="15">
        <v>2</v>
      </c>
      <c r="F2" s="15">
        <v>6</v>
      </c>
      <c r="G2" s="15">
        <f>SUM(O2:O7)</f>
        <v>8</v>
      </c>
      <c r="H2" s="15">
        <v>2</v>
      </c>
      <c r="I2" s="15">
        <v>0</v>
      </c>
      <c r="J2" s="15">
        <v>0</v>
      </c>
      <c r="K2" s="15">
        <f>SUM(H2:I7)</f>
        <v>2</v>
      </c>
      <c r="L2" s="9" t="s">
        <v>102</v>
      </c>
      <c r="M2" s="9" t="s">
        <v>308</v>
      </c>
      <c r="N2" s="8">
        <v>3</v>
      </c>
      <c r="O2" s="8">
        <v>3</v>
      </c>
      <c r="P2" s="8">
        <v>51</v>
      </c>
      <c r="R2" s="16"/>
    </row>
    <row r="3" spans="1:18" ht="14.25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102</v>
      </c>
      <c r="M3" s="9" t="s">
        <v>309</v>
      </c>
      <c r="N3" s="8">
        <v>1</v>
      </c>
      <c r="O3" s="8">
        <v>1</v>
      </c>
      <c r="P3" s="8">
        <v>25</v>
      </c>
      <c r="R3" s="16"/>
    </row>
    <row r="4" spans="1:18" ht="14.2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102</v>
      </c>
      <c r="M4" s="9" t="s">
        <v>310</v>
      </c>
      <c r="N4" s="8">
        <v>1</v>
      </c>
      <c r="O4" s="8">
        <v>1</v>
      </c>
      <c r="P4" s="8">
        <v>27</v>
      </c>
      <c r="R4" s="16"/>
    </row>
    <row r="5" spans="1:18" ht="14.2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311</v>
      </c>
      <c r="M5" s="9" t="s">
        <v>312</v>
      </c>
      <c r="N5" s="8">
        <v>1</v>
      </c>
      <c r="O5" s="8">
        <v>1</v>
      </c>
      <c r="P5" s="8">
        <v>23</v>
      </c>
      <c r="R5" s="16"/>
    </row>
    <row r="6" spans="1:18" ht="14.25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9" t="s">
        <v>105</v>
      </c>
      <c r="M6" s="9" t="s">
        <v>313</v>
      </c>
      <c r="N6" s="8">
        <v>1</v>
      </c>
      <c r="O6" s="8">
        <v>1</v>
      </c>
      <c r="P6" s="8">
        <v>21</v>
      </c>
      <c r="R6" s="16"/>
    </row>
    <row r="7" spans="1:18" ht="14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105</v>
      </c>
      <c r="M7" s="9" t="s">
        <v>314</v>
      </c>
      <c r="N7" s="8">
        <v>1</v>
      </c>
      <c r="O7" s="8">
        <v>1</v>
      </c>
      <c r="P7" s="8">
        <v>21</v>
      </c>
      <c r="R7" s="16"/>
    </row>
    <row r="8" spans="1:18" ht="14.25">
      <c r="A8" s="14" t="s">
        <v>1195</v>
      </c>
      <c r="B8" s="14" t="s">
        <v>1258</v>
      </c>
      <c r="C8" s="14" t="s">
        <v>328</v>
      </c>
      <c r="D8" s="15">
        <v>9</v>
      </c>
      <c r="E8" s="15">
        <v>4</v>
      </c>
      <c r="F8" s="15">
        <v>5</v>
      </c>
      <c r="G8" s="15">
        <f>SUM(O8:O15)</f>
        <v>12</v>
      </c>
      <c r="H8" s="15">
        <v>4</v>
      </c>
      <c r="I8" s="15">
        <v>2</v>
      </c>
      <c r="J8" s="15">
        <v>1</v>
      </c>
      <c r="K8" s="15">
        <f>SUM(H8:I15)</f>
        <v>6</v>
      </c>
      <c r="L8" s="9" t="s">
        <v>144</v>
      </c>
      <c r="M8" s="9" t="s">
        <v>329</v>
      </c>
      <c r="N8" s="8">
        <v>2</v>
      </c>
      <c r="O8" s="8">
        <v>2</v>
      </c>
      <c r="P8" s="8">
        <v>35</v>
      </c>
      <c r="R8" s="16" t="s">
        <v>1331</v>
      </c>
    </row>
    <row r="9" spans="1:18" ht="14.25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9" t="s">
        <v>198</v>
      </c>
      <c r="M9" s="9" t="s">
        <v>329</v>
      </c>
      <c r="N9" s="8">
        <v>2</v>
      </c>
      <c r="O9" s="8">
        <v>2</v>
      </c>
      <c r="P9" s="8">
        <v>35</v>
      </c>
      <c r="R9" s="16"/>
    </row>
    <row r="10" spans="1:18" ht="14.25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0" t="s">
        <v>145</v>
      </c>
      <c r="M10" s="10" t="s">
        <v>330</v>
      </c>
      <c r="N10" s="12">
        <v>2</v>
      </c>
      <c r="O10" s="12">
        <v>2</v>
      </c>
      <c r="P10" s="12">
        <v>29</v>
      </c>
      <c r="R10" s="16"/>
    </row>
    <row r="11" spans="1:18" ht="14.2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9" t="s">
        <v>105</v>
      </c>
      <c r="M11" s="9" t="s">
        <v>330</v>
      </c>
      <c r="N11" s="8">
        <v>2</v>
      </c>
      <c r="O11" s="8">
        <v>2</v>
      </c>
      <c r="P11" s="8">
        <v>44</v>
      </c>
      <c r="R11" s="16"/>
    </row>
    <row r="12" spans="1:18" ht="14.25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9" t="s">
        <v>311</v>
      </c>
      <c r="M12" s="9" t="s">
        <v>331</v>
      </c>
      <c r="N12" s="8">
        <v>2</v>
      </c>
      <c r="O12" s="8">
        <v>2</v>
      </c>
      <c r="P12" s="8">
        <v>50</v>
      </c>
      <c r="R12" s="16"/>
    </row>
    <row r="13" spans="1:18" ht="28.5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9" t="s">
        <v>102</v>
      </c>
      <c r="M13" s="9" t="s">
        <v>332</v>
      </c>
      <c r="N13" s="8">
        <v>3</v>
      </c>
      <c r="O13" s="8">
        <v>1</v>
      </c>
      <c r="P13" s="8">
        <v>52</v>
      </c>
      <c r="Q13" s="5" t="s">
        <v>1303</v>
      </c>
      <c r="R13" s="16"/>
    </row>
    <row r="14" spans="1:18" ht="14.25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9" t="s">
        <v>140</v>
      </c>
      <c r="M14" s="9" t="s">
        <v>1150</v>
      </c>
      <c r="N14" s="8">
        <v>1</v>
      </c>
      <c r="O14" s="8">
        <v>0.5</v>
      </c>
      <c r="P14" s="8">
        <v>1</v>
      </c>
      <c r="R14" s="16"/>
    </row>
    <row r="15" spans="1:18" ht="14.2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150</v>
      </c>
      <c r="M15" s="9" t="s">
        <v>1150</v>
      </c>
      <c r="N15" s="8">
        <v>1</v>
      </c>
      <c r="O15" s="8">
        <v>0.5</v>
      </c>
      <c r="P15" s="8">
        <v>1</v>
      </c>
      <c r="R15" s="16"/>
    </row>
    <row r="16" spans="1:18" ht="14.25">
      <c r="A16" s="14" t="s">
        <v>1195</v>
      </c>
      <c r="B16" s="14" t="s">
        <v>1</v>
      </c>
      <c r="C16" s="14" t="s">
        <v>351</v>
      </c>
      <c r="D16" s="15">
        <v>9</v>
      </c>
      <c r="E16" s="15">
        <v>4</v>
      </c>
      <c r="F16" s="15">
        <v>5</v>
      </c>
      <c r="G16" s="15">
        <f>SUM(O16:O19)</f>
        <v>9</v>
      </c>
      <c r="H16" s="15">
        <v>4</v>
      </c>
      <c r="I16" s="15">
        <v>0</v>
      </c>
      <c r="J16" s="15">
        <v>0</v>
      </c>
      <c r="K16" s="15">
        <f>SUM(H16:I19)</f>
        <v>4</v>
      </c>
      <c r="L16" s="5" t="s">
        <v>1123</v>
      </c>
      <c r="M16" s="9" t="s">
        <v>352</v>
      </c>
      <c r="N16" s="8">
        <v>2</v>
      </c>
      <c r="O16" s="8">
        <v>2</v>
      </c>
      <c r="P16" s="8">
        <v>48</v>
      </c>
      <c r="R16" s="15"/>
    </row>
    <row r="17" spans="1:18" ht="28.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1194</v>
      </c>
      <c r="M17" s="9" t="s">
        <v>353</v>
      </c>
      <c r="N17" s="8">
        <v>2</v>
      </c>
      <c r="O17" s="8">
        <v>2</v>
      </c>
      <c r="P17" s="8">
        <v>49</v>
      </c>
      <c r="R17" s="15"/>
    </row>
    <row r="18" spans="1:18" ht="14.25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9" t="s">
        <v>284</v>
      </c>
      <c r="M18" s="9" t="s">
        <v>111</v>
      </c>
      <c r="N18" s="8">
        <v>2</v>
      </c>
      <c r="O18" s="8">
        <v>4</v>
      </c>
      <c r="P18" s="8">
        <v>36</v>
      </c>
      <c r="Q18" s="5" t="s">
        <v>1289</v>
      </c>
      <c r="R18" s="15"/>
    </row>
    <row r="19" spans="1:18" ht="28.5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9" t="s">
        <v>102</v>
      </c>
      <c r="M19" s="9" t="s">
        <v>332</v>
      </c>
      <c r="N19" s="8">
        <v>3</v>
      </c>
      <c r="O19" s="8">
        <v>1</v>
      </c>
      <c r="P19" s="8">
        <v>52</v>
      </c>
      <c r="Q19" s="5" t="s">
        <v>1303</v>
      </c>
      <c r="R19" s="15"/>
    </row>
    <row r="20" spans="1:18" ht="14.25">
      <c r="A20" s="14" t="s">
        <v>1195</v>
      </c>
      <c r="B20" s="14" t="s">
        <v>117</v>
      </c>
      <c r="C20" s="14" t="s">
        <v>371</v>
      </c>
      <c r="D20" s="15">
        <v>9</v>
      </c>
      <c r="E20" s="15">
        <v>0</v>
      </c>
      <c r="F20" s="15">
        <v>9</v>
      </c>
      <c r="G20" s="15">
        <f>SUM(O20:O25)</f>
        <v>10</v>
      </c>
      <c r="H20" s="15">
        <v>1</v>
      </c>
      <c r="I20" s="15">
        <v>0</v>
      </c>
      <c r="J20" s="15">
        <v>0</v>
      </c>
      <c r="K20" s="15">
        <f>SUM(H20:I25)</f>
        <v>1</v>
      </c>
      <c r="L20" s="9" t="s">
        <v>321</v>
      </c>
      <c r="M20" s="9" t="s">
        <v>372</v>
      </c>
      <c r="N20" s="8">
        <v>2</v>
      </c>
      <c r="O20" s="8">
        <v>2</v>
      </c>
      <c r="P20" s="8">
        <v>24</v>
      </c>
      <c r="R20" s="15"/>
    </row>
    <row r="21" spans="1:18" ht="14.2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9" t="s">
        <v>102</v>
      </c>
      <c r="M21" s="9" t="s">
        <v>373</v>
      </c>
      <c r="N21" s="8">
        <v>2</v>
      </c>
      <c r="O21" s="8">
        <v>2</v>
      </c>
      <c r="P21" s="8">
        <v>47</v>
      </c>
      <c r="R21" s="15"/>
    </row>
    <row r="22" spans="1:18" ht="14.2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321</v>
      </c>
      <c r="M22" s="9" t="s">
        <v>374</v>
      </c>
      <c r="N22" s="8">
        <v>2</v>
      </c>
      <c r="O22" s="8">
        <v>2</v>
      </c>
      <c r="P22" s="8">
        <v>44</v>
      </c>
      <c r="R22" s="15"/>
    </row>
    <row r="23" spans="1:18" ht="14.25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9" t="s">
        <v>376</v>
      </c>
      <c r="M23" s="9" t="s">
        <v>1182</v>
      </c>
      <c r="N23" s="8">
        <v>1</v>
      </c>
      <c r="O23" s="8">
        <v>0.5</v>
      </c>
      <c r="P23" s="8">
        <v>1</v>
      </c>
      <c r="R23" s="15"/>
    </row>
    <row r="24" spans="1:18" ht="14.25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9" t="s">
        <v>302</v>
      </c>
      <c r="M24" s="9" t="s">
        <v>1191</v>
      </c>
      <c r="N24" s="8">
        <v>1</v>
      </c>
      <c r="O24" s="8">
        <v>3</v>
      </c>
      <c r="P24" s="8">
        <v>6</v>
      </c>
      <c r="R24" s="15"/>
    </row>
    <row r="25" spans="1:18" ht="14.25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9" t="s">
        <v>302</v>
      </c>
      <c r="M25" s="9" t="s">
        <v>1264</v>
      </c>
      <c r="N25" s="8">
        <v>1</v>
      </c>
      <c r="O25" s="8">
        <v>0.5</v>
      </c>
      <c r="P25" s="8">
        <v>1</v>
      </c>
      <c r="R25" s="15"/>
    </row>
    <row r="26" spans="1:18" ht="28.5">
      <c r="A26" s="14" t="s">
        <v>1195</v>
      </c>
      <c r="B26" s="14" t="s">
        <v>208</v>
      </c>
      <c r="C26" s="14" t="s">
        <v>333</v>
      </c>
      <c r="D26" s="15">
        <v>9</v>
      </c>
      <c r="E26" s="15">
        <v>0</v>
      </c>
      <c r="F26" s="15">
        <v>9</v>
      </c>
      <c r="G26" s="15">
        <f>SUM(O26:O30)</f>
        <v>11</v>
      </c>
      <c r="H26" s="15">
        <v>2</v>
      </c>
      <c r="I26" s="15">
        <v>0</v>
      </c>
      <c r="J26" s="15">
        <v>0</v>
      </c>
      <c r="K26" s="15">
        <f>SUM(H26:I30)</f>
        <v>2</v>
      </c>
      <c r="L26" s="9" t="s">
        <v>1196</v>
      </c>
      <c r="M26" s="9" t="s">
        <v>334</v>
      </c>
      <c r="N26" s="8">
        <v>2</v>
      </c>
      <c r="O26" s="8">
        <v>2</v>
      </c>
      <c r="P26" s="8">
        <v>52</v>
      </c>
      <c r="R26" s="16"/>
    </row>
    <row r="27" spans="1:18" ht="14.25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9" t="s">
        <v>102</v>
      </c>
      <c r="M27" s="9" t="s">
        <v>335</v>
      </c>
      <c r="N27" s="8">
        <v>2</v>
      </c>
      <c r="O27" s="8">
        <v>2</v>
      </c>
      <c r="P27" s="8">
        <v>51</v>
      </c>
      <c r="R27" s="16"/>
    </row>
    <row r="28" spans="1:18" ht="14.25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9" t="s">
        <v>321</v>
      </c>
      <c r="M28" s="9" t="s">
        <v>336</v>
      </c>
      <c r="N28" s="8">
        <v>3</v>
      </c>
      <c r="O28" s="8">
        <v>3</v>
      </c>
      <c r="P28" s="8">
        <v>48</v>
      </c>
      <c r="R28" s="16"/>
    </row>
    <row r="29" spans="1:18" ht="14.25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9" t="s">
        <v>321</v>
      </c>
      <c r="M29" s="9" t="s">
        <v>337</v>
      </c>
      <c r="N29" s="8">
        <v>2</v>
      </c>
      <c r="O29" s="8">
        <v>2</v>
      </c>
      <c r="P29" s="8">
        <v>63</v>
      </c>
      <c r="R29" s="16"/>
    </row>
    <row r="30" spans="1:18" ht="28.5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9" t="s">
        <v>1194</v>
      </c>
      <c r="M30" s="9" t="s">
        <v>338</v>
      </c>
      <c r="N30" s="8">
        <v>2</v>
      </c>
      <c r="O30" s="8">
        <v>2</v>
      </c>
      <c r="P30" s="8">
        <v>53</v>
      </c>
      <c r="R30" s="16"/>
    </row>
    <row r="31" spans="1:18" ht="16.5" customHeight="1">
      <c r="A31" s="14" t="s">
        <v>1195</v>
      </c>
      <c r="B31" s="14" t="s">
        <v>208</v>
      </c>
      <c r="C31" s="14" t="s">
        <v>389</v>
      </c>
      <c r="D31" s="15">
        <v>9</v>
      </c>
      <c r="E31" s="15">
        <v>0</v>
      </c>
      <c r="F31" s="15">
        <v>9</v>
      </c>
      <c r="G31" s="15">
        <f>SUM(O31:O36)</f>
        <v>12</v>
      </c>
      <c r="H31" s="15">
        <v>3</v>
      </c>
      <c r="I31" s="15">
        <v>0</v>
      </c>
      <c r="J31" s="15">
        <v>0</v>
      </c>
      <c r="K31" s="15">
        <f>SUM(H31:I36)</f>
        <v>3</v>
      </c>
      <c r="L31" s="9" t="s">
        <v>321</v>
      </c>
      <c r="M31" s="9" t="s">
        <v>390</v>
      </c>
      <c r="N31" s="8">
        <v>2</v>
      </c>
      <c r="O31" s="8">
        <v>2</v>
      </c>
      <c r="P31" s="8">
        <v>60</v>
      </c>
      <c r="R31" s="16" t="s">
        <v>1337</v>
      </c>
    </row>
    <row r="32" spans="1:18" ht="14.25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9" t="s">
        <v>102</v>
      </c>
      <c r="M32" s="9" t="s">
        <v>391</v>
      </c>
      <c r="N32" s="8">
        <v>2</v>
      </c>
      <c r="O32" s="8">
        <v>2</v>
      </c>
      <c r="P32" s="8">
        <v>24</v>
      </c>
      <c r="R32" s="16"/>
    </row>
    <row r="33" spans="1:18" ht="14.25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9" t="s">
        <v>105</v>
      </c>
      <c r="M33" s="9" t="s">
        <v>392</v>
      </c>
      <c r="N33" s="8">
        <v>2</v>
      </c>
      <c r="O33" s="8">
        <v>2</v>
      </c>
      <c r="P33" s="8">
        <v>43</v>
      </c>
      <c r="R33" s="16"/>
    </row>
    <row r="34" spans="1:18" ht="14.2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9" t="s">
        <v>105</v>
      </c>
      <c r="M34" s="9" t="s">
        <v>393</v>
      </c>
      <c r="N34" s="8">
        <v>2</v>
      </c>
      <c r="O34" s="8">
        <v>2</v>
      </c>
      <c r="P34" s="8">
        <v>52</v>
      </c>
      <c r="R34" s="16"/>
    </row>
    <row r="35" spans="1:18" ht="14.25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9" t="s">
        <v>93</v>
      </c>
      <c r="M35" s="9" t="s">
        <v>1369</v>
      </c>
      <c r="N35" s="8">
        <v>2</v>
      </c>
      <c r="O35" s="8">
        <v>3</v>
      </c>
      <c r="P35" s="8">
        <v>128</v>
      </c>
      <c r="R35" s="16"/>
    </row>
    <row r="36" spans="1:18" ht="28.5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9" t="s">
        <v>102</v>
      </c>
      <c r="M36" s="9" t="s">
        <v>332</v>
      </c>
      <c r="N36" s="8">
        <v>3</v>
      </c>
      <c r="O36" s="8">
        <v>1</v>
      </c>
      <c r="P36" s="8">
        <v>52</v>
      </c>
      <c r="Q36" s="5" t="s">
        <v>1303</v>
      </c>
      <c r="R36" s="16"/>
    </row>
    <row r="37" spans="1:18" ht="14.25">
      <c r="A37" s="14" t="s">
        <v>307</v>
      </c>
      <c r="B37" s="14" t="s">
        <v>208</v>
      </c>
      <c r="C37" s="14" t="s">
        <v>1098</v>
      </c>
      <c r="D37" s="15">
        <v>9</v>
      </c>
      <c r="E37" s="15">
        <v>0</v>
      </c>
      <c r="F37" s="15">
        <v>9</v>
      </c>
      <c r="G37" s="15">
        <f>SUM(O37:O40)</f>
        <v>9</v>
      </c>
      <c r="H37" s="15">
        <v>0</v>
      </c>
      <c r="I37" s="15">
        <v>0</v>
      </c>
      <c r="J37" s="15">
        <v>0</v>
      </c>
      <c r="K37" s="15">
        <v>0</v>
      </c>
      <c r="L37" s="9" t="s">
        <v>102</v>
      </c>
      <c r="M37" s="9" t="s">
        <v>1099</v>
      </c>
      <c r="N37" s="8">
        <v>2</v>
      </c>
      <c r="O37" s="8">
        <v>2</v>
      </c>
      <c r="P37" s="8">
        <v>27</v>
      </c>
      <c r="R37" s="16"/>
    </row>
    <row r="38" spans="1:18" ht="14.25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9" t="s">
        <v>102</v>
      </c>
      <c r="M38" s="9" t="s">
        <v>1100</v>
      </c>
      <c r="N38" s="8">
        <v>3</v>
      </c>
      <c r="O38" s="8">
        <v>3</v>
      </c>
      <c r="P38" s="8">
        <v>44</v>
      </c>
      <c r="R38" s="16"/>
    </row>
    <row r="39" spans="1:18" ht="28.5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9" t="s">
        <v>1194</v>
      </c>
      <c r="M39" s="9" t="s">
        <v>1101</v>
      </c>
      <c r="N39" s="8">
        <v>2</v>
      </c>
      <c r="O39" s="8">
        <v>2</v>
      </c>
      <c r="P39" s="8">
        <v>49</v>
      </c>
      <c r="R39" s="16"/>
    </row>
    <row r="40" spans="1:18" ht="14.25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9" t="s">
        <v>249</v>
      </c>
      <c r="M40" s="9" t="s">
        <v>304</v>
      </c>
      <c r="N40" s="8">
        <v>2</v>
      </c>
      <c r="O40" s="8">
        <v>2</v>
      </c>
      <c r="P40" s="8">
        <v>33</v>
      </c>
      <c r="R40" s="16"/>
    </row>
    <row r="41" spans="1:18" ht="28.5">
      <c r="A41" s="14" t="s">
        <v>1195</v>
      </c>
      <c r="B41" s="14" t="s">
        <v>78</v>
      </c>
      <c r="C41" s="14" t="s">
        <v>1102</v>
      </c>
      <c r="D41" s="15">
        <v>9</v>
      </c>
      <c r="E41" s="15">
        <v>2</v>
      </c>
      <c r="F41" s="15">
        <v>7</v>
      </c>
      <c r="G41" s="15">
        <f>SUM(O41:O43)</f>
        <v>8</v>
      </c>
      <c r="H41" s="15">
        <v>1</v>
      </c>
      <c r="I41" s="15">
        <v>0</v>
      </c>
      <c r="J41" s="15">
        <v>0</v>
      </c>
      <c r="K41" s="15">
        <f>SUM(H41:I43)</f>
        <v>1</v>
      </c>
      <c r="L41" s="9" t="s">
        <v>3</v>
      </c>
      <c r="M41" s="9" t="s">
        <v>1103</v>
      </c>
      <c r="N41" s="8">
        <v>2</v>
      </c>
      <c r="O41" s="8">
        <v>2</v>
      </c>
      <c r="P41" s="8">
        <v>20</v>
      </c>
      <c r="R41" s="16"/>
    </row>
    <row r="42" spans="1:18" ht="28.5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9" t="s">
        <v>1194</v>
      </c>
      <c r="M42" s="9" t="s">
        <v>1104</v>
      </c>
      <c r="N42" s="8">
        <v>3</v>
      </c>
      <c r="O42" s="8">
        <v>3</v>
      </c>
      <c r="P42" s="8">
        <v>40</v>
      </c>
      <c r="R42" s="16"/>
    </row>
    <row r="43" spans="1:18" ht="28.5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9" t="s">
        <v>1196</v>
      </c>
      <c r="M43" s="9" t="s">
        <v>1105</v>
      </c>
      <c r="N43" s="8">
        <v>3</v>
      </c>
      <c r="O43" s="8">
        <v>3</v>
      </c>
      <c r="P43" s="8">
        <v>29</v>
      </c>
      <c r="R43" s="16"/>
    </row>
    <row r="44" spans="1:18" ht="14.25">
      <c r="A44" s="14" t="s">
        <v>1195</v>
      </c>
      <c r="B44" s="14" t="s">
        <v>0</v>
      </c>
      <c r="C44" s="14" t="s">
        <v>339</v>
      </c>
      <c r="D44" s="15">
        <v>10</v>
      </c>
      <c r="E44" s="15">
        <v>4</v>
      </c>
      <c r="F44" s="15">
        <v>6</v>
      </c>
      <c r="G44" s="15">
        <f>SUM(O44:O48)</f>
        <v>10</v>
      </c>
      <c r="H44" s="15">
        <v>4</v>
      </c>
      <c r="I44" s="15">
        <v>0</v>
      </c>
      <c r="J44" s="15">
        <v>0</v>
      </c>
      <c r="K44" s="15">
        <f>SUM(H44:I48)</f>
        <v>4</v>
      </c>
      <c r="L44" s="9" t="s">
        <v>169</v>
      </c>
      <c r="M44" s="9" t="s">
        <v>340</v>
      </c>
      <c r="N44" s="8">
        <v>2</v>
      </c>
      <c r="O44" s="8">
        <v>2</v>
      </c>
      <c r="P44" s="8">
        <v>37</v>
      </c>
      <c r="R44" s="15"/>
    </row>
    <row r="45" spans="1:18" ht="14.25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9" t="s">
        <v>171</v>
      </c>
      <c r="M45" s="9" t="s">
        <v>340</v>
      </c>
      <c r="N45" s="8">
        <v>2</v>
      </c>
      <c r="O45" s="8">
        <v>2</v>
      </c>
      <c r="P45" s="8">
        <v>46</v>
      </c>
      <c r="R45" s="15"/>
    </row>
    <row r="46" spans="1:18" ht="14.25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9" t="s">
        <v>221</v>
      </c>
      <c r="M46" s="9" t="s">
        <v>304</v>
      </c>
      <c r="N46" s="8">
        <v>2</v>
      </c>
      <c r="O46" s="8">
        <v>2</v>
      </c>
      <c r="P46" s="8">
        <v>40</v>
      </c>
      <c r="R46" s="15"/>
    </row>
    <row r="47" spans="1:18" ht="14.25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9" t="s">
        <v>341</v>
      </c>
      <c r="M47" s="9" t="s">
        <v>304</v>
      </c>
      <c r="N47" s="8">
        <v>2</v>
      </c>
      <c r="O47" s="8">
        <v>2</v>
      </c>
      <c r="P47" s="8">
        <v>36</v>
      </c>
      <c r="R47" s="15"/>
    </row>
    <row r="48" spans="1:16" ht="28.5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9" t="s">
        <v>1196</v>
      </c>
      <c r="M48" s="9" t="s">
        <v>342</v>
      </c>
      <c r="N48" s="8">
        <v>2</v>
      </c>
      <c r="O48" s="8">
        <v>2</v>
      </c>
      <c r="P48" s="8">
        <v>24</v>
      </c>
    </row>
    <row r="49" spans="1:18" s="13" customFormat="1" ht="15" customHeight="1">
      <c r="A49" s="17" t="s">
        <v>1380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s="13" customFormat="1" ht="1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s="13" customFormat="1" ht="1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s="13" customFormat="1" ht="1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s="13" customFormat="1" ht="15" customHeight="1">
      <c r="A53" s="18" t="s">
        <v>1381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s="13" customFormat="1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s="13" customFormat="1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s="13" customFormat="1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s="13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</sheetData>
  <sheetProtection/>
  <mergeCells count="110">
    <mergeCell ref="E44:E48"/>
    <mergeCell ref="F44:F48"/>
    <mergeCell ref="G44:G48"/>
    <mergeCell ref="H44:H48"/>
    <mergeCell ref="A44:A48"/>
    <mergeCell ref="B44:B48"/>
    <mergeCell ref="C44:C48"/>
    <mergeCell ref="D44:D48"/>
    <mergeCell ref="A49:R52"/>
    <mergeCell ref="A53:R57"/>
    <mergeCell ref="I44:I48"/>
    <mergeCell ref="J44:J48"/>
    <mergeCell ref="K44:K48"/>
    <mergeCell ref="R44:R47"/>
    <mergeCell ref="G41:G43"/>
    <mergeCell ref="H41:H43"/>
    <mergeCell ref="I41:I43"/>
    <mergeCell ref="J41:J43"/>
    <mergeCell ref="K41:K43"/>
    <mergeCell ref="R41:R43"/>
    <mergeCell ref="A41:A43"/>
    <mergeCell ref="B41:B43"/>
    <mergeCell ref="C41:C43"/>
    <mergeCell ref="D41:D43"/>
    <mergeCell ref="E41:E43"/>
    <mergeCell ref="F41:F43"/>
    <mergeCell ref="G37:G40"/>
    <mergeCell ref="H37:H40"/>
    <mergeCell ref="I37:I40"/>
    <mergeCell ref="J37:J40"/>
    <mergeCell ref="K37:K40"/>
    <mergeCell ref="R37:R40"/>
    <mergeCell ref="A37:A40"/>
    <mergeCell ref="B37:B40"/>
    <mergeCell ref="C37:C40"/>
    <mergeCell ref="D37:D40"/>
    <mergeCell ref="E37:E40"/>
    <mergeCell ref="F37:F40"/>
    <mergeCell ref="G31:G36"/>
    <mergeCell ref="H31:H36"/>
    <mergeCell ref="I31:I36"/>
    <mergeCell ref="J31:J36"/>
    <mergeCell ref="K31:K36"/>
    <mergeCell ref="R31:R36"/>
    <mergeCell ref="A31:A36"/>
    <mergeCell ref="B31:B36"/>
    <mergeCell ref="C31:C36"/>
    <mergeCell ref="D31:D36"/>
    <mergeCell ref="E31:E36"/>
    <mergeCell ref="F31:F36"/>
    <mergeCell ref="G26:G30"/>
    <mergeCell ref="H26:H30"/>
    <mergeCell ref="I26:I30"/>
    <mergeCell ref="J26:J30"/>
    <mergeCell ref="K26:K30"/>
    <mergeCell ref="R26:R30"/>
    <mergeCell ref="A26:A30"/>
    <mergeCell ref="B26:B30"/>
    <mergeCell ref="C26:C30"/>
    <mergeCell ref="D26:D30"/>
    <mergeCell ref="E26:E30"/>
    <mergeCell ref="F26:F30"/>
    <mergeCell ref="G20:G25"/>
    <mergeCell ref="H20:H25"/>
    <mergeCell ref="I20:I25"/>
    <mergeCell ref="J20:J25"/>
    <mergeCell ref="K20:K25"/>
    <mergeCell ref="R20:R25"/>
    <mergeCell ref="A20:A25"/>
    <mergeCell ref="B20:B25"/>
    <mergeCell ref="C20:C25"/>
    <mergeCell ref="D20:D25"/>
    <mergeCell ref="E20:E25"/>
    <mergeCell ref="F20:F25"/>
    <mergeCell ref="G16:G19"/>
    <mergeCell ref="H16:H19"/>
    <mergeCell ref="I16:I19"/>
    <mergeCell ref="J16:J19"/>
    <mergeCell ref="K16:K19"/>
    <mergeCell ref="R16:R19"/>
    <mergeCell ref="A16:A19"/>
    <mergeCell ref="B16:B19"/>
    <mergeCell ref="C16:C19"/>
    <mergeCell ref="D16:D19"/>
    <mergeCell ref="E16:E19"/>
    <mergeCell ref="F16:F19"/>
    <mergeCell ref="G8:G15"/>
    <mergeCell ref="H8:H15"/>
    <mergeCell ref="I8:I15"/>
    <mergeCell ref="J8:J15"/>
    <mergeCell ref="K8:K15"/>
    <mergeCell ref="R8:R15"/>
    <mergeCell ref="A8:A15"/>
    <mergeCell ref="B8:B15"/>
    <mergeCell ref="C8:C15"/>
    <mergeCell ref="D8:D15"/>
    <mergeCell ref="E8:E15"/>
    <mergeCell ref="F8:F15"/>
    <mergeCell ref="G2:G7"/>
    <mergeCell ref="H2:H7"/>
    <mergeCell ref="I2:I7"/>
    <mergeCell ref="J2:J7"/>
    <mergeCell ref="K2:K7"/>
    <mergeCell ref="R2:R7"/>
    <mergeCell ref="A2:A7"/>
    <mergeCell ref="B2:B7"/>
    <mergeCell ref="C2:C7"/>
    <mergeCell ref="D2:D7"/>
    <mergeCell ref="E2:E7"/>
    <mergeCell ref="F2:F7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華語系專(兼)任教師任課清單&amp;R&amp;D</oddHeader>
    <oddFooter>&amp;C&amp;P</oddFooter>
  </headerFooter>
  <rowBreaks count="2" manualBreakCount="2">
    <brk id="25" max="255" man="1"/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:D6"/>
    </sheetView>
  </sheetViews>
  <sheetFormatPr defaultColWidth="9.00390625" defaultRowHeight="16.5"/>
  <cols>
    <col min="1" max="1" width="7.37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14.25">
      <c r="A2" s="14" t="s">
        <v>366</v>
      </c>
      <c r="B2" s="14" t="s">
        <v>1138</v>
      </c>
      <c r="C2" s="14" t="s">
        <v>1137</v>
      </c>
      <c r="D2" s="15">
        <v>9</v>
      </c>
      <c r="E2" s="15">
        <v>2</v>
      </c>
      <c r="F2" s="15">
        <v>7</v>
      </c>
      <c r="G2" s="15">
        <f>SUM(O2:O6)</f>
        <v>12.25</v>
      </c>
      <c r="H2" s="15">
        <v>4</v>
      </c>
      <c r="I2" s="15">
        <v>0</v>
      </c>
      <c r="J2" s="15">
        <v>1.25</v>
      </c>
      <c r="K2" s="15">
        <f>SUM(H2:I6)</f>
        <v>4</v>
      </c>
      <c r="L2" s="9" t="s">
        <v>221</v>
      </c>
      <c r="M2" s="9" t="s">
        <v>689</v>
      </c>
      <c r="N2" s="8">
        <v>2</v>
      </c>
      <c r="O2" s="8">
        <v>2</v>
      </c>
      <c r="P2" s="8">
        <v>27</v>
      </c>
      <c r="R2" s="16"/>
    </row>
    <row r="3" spans="1:18" ht="14.25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9" t="s">
        <v>195</v>
      </c>
      <c r="M3" s="9" t="s">
        <v>690</v>
      </c>
      <c r="N3" s="8">
        <v>2</v>
      </c>
      <c r="O3" s="8">
        <v>3</v>
      </c>
      <c r="P3" s="8">
        <v>21</v>
      </c>
      <c r="R3" s="16"/>
    </row>
    <row r="4" spans="1:18" ht="14.2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195</v>
      </c>
      <c r="M4" s="9" t="s">
        <v>691</v>
      </c>
      <c r="N4" s="8">
        <v>2</v>
      </c>
      <c r="O4" s="8">
        <v>3</v>
      </c>
      <c r="P4" s="8">
        <v>20</v>
      </c>
      <c r="R4" s="16"/>
    </row>
    <row r="5" spans="1:18" ht="14.2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221</v>
      </c>
      <c r="M5" s="9" t="s">
        <v>1139</v>
      </c>
      <c r="N5" s="8">
        <v>2</v>
      </c>
      <c r="O5" s="8">
        <v>1.75</v>
      </c>
      <c r="P5" s="8">
        <v>7</v>
      </c>
      <c r="R5" s="16"/>
    </row>
    <row r="6" spans="1:18" ht="14.25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9" t="s">
        <v>367</v>
      </c>
      <c r="M6" s="9" t="s">
        <v>36</v>
      </c>
      <c r="N6" s="8">
        <v>2</v>
      </c>
      <c r="O6" s="8">
        <v>2.5</v>
      </c>
      <c r="P6" s="8">
        <v>10</v>
      </c>
      <c r="R6" s="16"/>
    </row>
    <row r="7" spans="1:18" ht="14.25">
      <c r="A7" s="14" t="s">
        <v>366</v>
      </c>
      <c r="B7" s="14" t="s">
        <v>1134</v>
      </c>
      <c r="C7" s="14" t="s">
        <v>668</v>
      </c>
      <c r="D7" s="15">
        <v>9</v>
      </c>
      <c r="E7" s="15">
        <v>4</v>
      </c>
      <c r="F7" s="15">
        <v>5</v>
      </c>
      <c r="G7" s="15">
        <f>SUM(O7:O8)</f>
        <v>6</v>
      </c>
      <c r="H7" s="15">
        <v>1</v>
      </c>
      <c r="I7" s="15">
        <v>0</v>
      </c>
      <c r="J7" s="15">
        <v>0</v>
      </c>
      <c r="K7" s="15">
        <f>SUM(H7:I8)</f>
        <v>1</v>
      </c>
      <c r="L7" s="9" t="s">
        <v>97</v>
      </c>
      <c r="M7" s="9" t="s">
        <v>669</v>
      </c>
      <c r="N7" s="8">
        <v>2</v>
      </c>
      <c r="O7" s="8">
        <v>3</v>
      </c>
      <c r="P7" s="8">
        <v>26</v>
      </c>
      <c r="R7" s="16"/>
    </row>
    <row r="8" spans="1:18" ht="14.25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9" t="s">
        <v>97</v>
      </c>
      <c r="M8" s="9" t="s">
        <v>670</v>
      </c>
      <c r="N8" s="8">
        <v>2</v>
      </c>
      <c r="O8" s="8">
        <v>3</v>
      </c>
      <c r="P8" s="8">
        <v>25</v>
      </c>
      <c r="R8" s="16"/>
    </row>
    <row r="9" spans="1:18" ht="14.25">
      <c r="A9" s="14" t="s">
        <v>1135</v>
      </c>
      <c r="B9" s="14" t="s">
        <v>117</v>
      </c>
      <c r="C9" s="14" t="s">
        <v>684</v>
      </c>
      <c r="D9" s="15">
        <v>9</v>
      </c>
      <c r="E9" s="15">
        <v>0</v>
      </c>
      <c r="F9" s="15">
        <v>9</v>
      </c>
      <c r="G9" s="15">
        <f>SUM(O9:O13)</f>
        <v>11</v>
      </c>
      <c r="H9" s="15">
        <v>2</v>
      </c>
      <c r="I9" s="15">
        <v>0</v>
      </c>
      <c r="J9" s="15">
        <v>0</v>
      </c>
      <c r="K9" s="15">
        <f>SUM(H9:I13)</f>
        <v>2</v>
      </c>
      <c r="L9" s="9" t="s">
        <v>311</v>
      </c>
      <c r="M9" s="9" t="s">
        <v>685</v>
      </c>
      <c r="N9" s="8">
        <v>2</v>
      </c>
      <c r="O9" s="8">
        <v>2</v>
      </c>
      <c r="P9" s="8">
        <v>47</v>
      </c>
      <c r="R9" s="16"/>
    </row>
    <row r="10" spans="1:18" ht="14.25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9" t="s">
        <v>97</v>
      </c>
      <c r="M10" s="9" t="s">
        <v>686</v>
      </c>
      <c r="N10" s="8">
        <v>2</v>
      </c>
      <c r="O10" s="8">
        <v>3</v>
      </c>
      <c r="P10" s="8">
        <v>26</v>
      </c>
      <c r="R10" s="16"/>
    </row>
    <row r="11" spans="1:18" ht="14.2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9" t="s">
        <v>221</v>
      </c>
      <c r="M11" s="9" t="s">
        <v>1136</v>
      </c>
      <c r="N11" s="8">
        <v>2</v>
      </c>
      <c r="O11" s="8">
        <v>1</v>
      </c>
      <c r="P11" s="8">
        <v>4</v>
      </c>
      <c r="R11" s="16"/>
    </row>
    <row r="12" spans="1:18" ht="14.25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9" t="s">
        <v>195</v>
      </c>
      <c r="M12" s="9" t="s">
        <v>687</v>
      </c>
      <c r="N12" s="8">
        <v>2</v>
      </c>
      <c r="O12" s="8">
        <v>2</v>
      </c>
      <c r="P12" s="8">
        <v>44</v>
      </c>
      <c r="R12" s="16"/>
    </row>
    <row r="13" spans="1:18" ht="14.25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9" t="s">
        <v>195</v>
      </c>
      <c r="M13" s="9" t="s">
        <v>688</v>
      </c>
      <c r="N13" s="8">
        <v>2</v>
      </c>
      <c r="O13" s="8">
        <v>3</v>
      </c>
      <c r="P13" s="8">
        <v>26</v>
      </c>
      <c r="R13" s="16"/>
    </row>
    <row r="14" spans="1:18" ht="14.25">
      <c r="A14" s="14" t="s">
        <v>366</v>
      </c>
      <c r="B14" s="14" t="s">
        <v>208</v>
      </c>
      <c r="C14" s="14" t="s">
        <v>676</v>
      </c>
      <c r="D14" s="15">
        <v>9</v>
      </c>
      <c r="E14" s="15">
        <v>0</v>
      </c>
      <c r="F14" s="15">
        <v>9</v>
      </c>
      <c r="G14" s="15">
        <f>SUM(O14:O18)</f>
        <v>12</v>
      </c>
      <c r="H14" s="15">
        <v>3</v>
      </c>
      <c r="I14" s="15">
        <v>0</v>
      </c>
      <c r="J14" s="15">
        <v>0</v>
      </c>
      <c r="K14" s="15">
        <f>SUM(H14:I18)</f>
        <v>3</v>
      </c>
      <c r="L14" s="9" t="s">
        <v>195</v>
      </c>
      <c r="M14" s="9" t="s">
        <v>677</v>
      </c>
      <c r="N14" s="8">
        <v>2</v>
      </c>
      <c r="O14" s="8">
        <v>2</v>
      </c>
      <c r="P14" s="8">
        <v>50</v>
      </c>
      <c r="R14" s="16" t="s">
        <v>1348</v>
      </c>
    </row>
    <row r="15" spans="1:18" ht="14.2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321</v>
      </c>
      <c r="M15" s="9" t="s">
        <v>678</v>
      </c>
      <c r="N15" s="8">
        <v>3</v>
      </c>
      <c r="O15" s="8">
        <v>3</v>
      </c>
      <c r="P15" s="8">
        <v>44</v>
      </c>
      <c r="R15" s="16"/>
    </row>
    <row r="16" spans="1:18" ht="14.25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9" t="s">
        <v>97</v>
      </c>
      <c r="M16" s="9" t="s">
        <v>679</v>
      </c>
      <c r="N16" s="8">
        <v>2</v>
      </c>
      <c r="O16" s="8">
        <v>2</v>
      </c>
      <c r="P16" s="8">
        <v>54</v>
      </c>
      <c r="R16" s="16"/>
    </row>
    <row r="17" spans="1:18" ht="14.2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311</v>
      </c>
      <c r="M17" s="9" t="s">
        <v>1347</v>
      </c>
      <c r="N17" s="8">
        <v>2</v>
      </c>
      <c r="O17" s="8">
        <v>3</v>
      </c>
      <c r="P17" s="8">
        <v>77</v>
      </c>
      <c r="R17" s="16"/>
    </row>
    <row r="18" spans="1:18" ht="14.25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9" t="s">
        <v>311</v>
      </c>
      <c r="M18" s="9" t="s">
        <v>680</v>
      </c>
      <c r="N18" s="8">
        <v>2</v>
      </c>
      <c r="O18" s="8">
        <v>2</v>
      </c>
      <c r="P18" s="8">
        <v>49</v>
      </c>
      <c r="R18" s="16"/>
    </row>
    <row r="19" spans="1:18" ht="14.25">
      <c r="A19" s="14" t="s">
        <v>366</v>
      </c>
      <c r="B19" s="14" t="s">
        <v>208</v>
      </c>
      <c r="C19" s="14" t="s">
        <v>692</v>
      </c>
      <c r="D19" s="15">
        <v>9</v>
      </c>
      <c r="E19" s="15">
        <v>0</v>
      </c>
      <c r="F19" s="15">
        <v>9</v>
      </c>
      <c r="G19" s="15">
        <f>SUM(O19:O23)</f>
        <v>13</v>
      </c>
      <c r="H19" s="15">
        <v>4</v>
      </c>
      <c r="I19" s="15">
        <v>0</v>
      </c>
      <c r="J19" s="15">
        <v>0</v>
      </c>
      <c r="K19" s="15">
        <v>4</v>
      </c>
      <c r="L19" s="9" t="s">
        <v>367</v>
      </c>
      <c r="M19" s="9" t="s">
        <v>693</v>
      </c>
      <c r="N19" s="8">
        <v>2</v>
      </c>
      <c r="O19" s="8">
        <v>2</v>
      </c>
      <c r="P19" s="8">
        <v>26</v>
      </c>
      <c r="R19" s="16"/>
    </row>
    <row r="20" spans="1:18" ht="14.25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9" t="s">
        <v>195</v>
      </c>
      <c r="M20" s="9" t="s">
        <v>694</v>
      </c>
      <c r="N20" s="8">
        <v>2</v>
      </c>
      <c r="O20" s="8">
        <v>3</v>
      </c>
      <c r="P20" s="8">
        <v>20</v>
      </c>
      <c r="R20" s="16"/>
    </row>
    <row r="21" spans="1:18" ht="14.2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9" t="s">
        <v>195</v>
      </c>
      <c r="M21" s="9" t="s">
        <v>695</v>
      </c>
      <c r="N21" s="8">
        <v>2</v>
      </c>
      <c r="O21" s="8">
        <v>3</v>
      </c>
      <c r="P21" s="8">
        <v>19</v>
      </c>
      <c r="R21" s="16"/>
    </row>
    <row r="22" spans="1:18" ht="14.2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221</v>
      </c>
      <c r="M22" s="9" t="s">
        <v>1140</v>
      </c>
      <c r="N22" s="8">
        <v>2</v>
      </c>
      <c r="O22" s="8">
        <v>3</v>
      </c>
      <c r="P22" s="8">
        <v>12</v>
      </c>
      <c r="R22" s="16"/>
    </row>
    <row r="23" spans="1:18" ht="14.25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9" t="s">
        <v>221</v>
      </c>
      <c r="M23" s="9" t="s">
        <v>696</v>
      </c>
      <c r="N23" s="8">
        <v>2</v>
      </c>
      <c r="O23" s="8">
        <v>2</v>
      </c>
      <c r="P23" s="8">
        <v>27</v>
      </c>
      <c r="R23" s="16"/>
    </row>
    <row r="24" spans="1:18" ht="14.25">
      <c r="A24" s="14" t="s">
        <v>366</v>
      </c>
      <c r="B24" s="14" t="s">
        <v>1314</v>
      </c>
      <c r="C24" s="14" t="s">
        <v>711</v>
      </c>
      <c r="D24" s="15">
        <v>10</v>
      </c>
      <c r="E24" s="15">
        <v>2</v>
      </c>
      <c r="F24" s="15">
        <v>8</v>
      </c>
      <c r="G24" s="15">
        <f>SUM(O24:O28)</f>
        <v>11.75</v>
      </c>
      <c r="H24" s="15">
        <v>3.75</v>
      </c>
      <c r="I24" s="15">
        <v>0</v>
      </c>
      <c r="J24" s="15">
        <v>0</v>
      </c>
      <c r="K24" s="15">
        <v>3.75</v>
      </c>
      <c r="L24" s="9" t="s">
        <v>97</v>
      </c>
      <c r="M24" s="9" t="s">
        <v>712</v>
      </c>
      <c r="N24" s="8">
        <v>2</v>
      </c>
      <c r="O24" s="8">
        <v>3</v>
      </c>
      <c r="P24" s="8">
        <v>24</v>
      </c>
      <c r="R24" s="16"/>
    </row>
    <row r="25" spans="1:18" ht="14.25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9" t="s">
        <v>97</v>
      </c>
      <c r="M25" s="9" t="s">
        <v>713</v>
      </c>
      <c r="N25" s="8">
        <v>2</v>
      </c>
      <c r="O25" s="8">
        <v>3</v>
      </c>
      <c r="P25" s="8">
        <v>26</v>
      </c>
      <c r="R25" s="16"/>
    </row>
    <row r="26" spans="1:18" ht="14.25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9" t="s">
        <v>221</v>
      </c>
      <c r="M26" s="9" t="s">
        <v>1139</v>
      </c>
      <c r="N26" s="8">
        <v>2</v>
      </c>
      <c r="O26" s="8">
        <v>1.75</v>
      </c>
      <c r="P26" s="8">
        <v>7</v>
      </c>
      <c r="R26" s="16"/>
    </row>
    <row r="27" spans="1:18" ht="14.25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9" t="s">
        <v>416</v>
      </c>
      <c r="M27" s="9" t="s">
        <v>714</v>
      </c>
      <c r="N27" s="8">
        <v>2</v>
      </c>
      <c r="O27" s="8">
        <v>2</v>
      </c>
      <c r="P27" s="8">
        <v>24</v>
      </c>
      <c r="R27" s="16"/>
    </row>
    <row r="28" spans="1:18" ht="14.25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9" t="s">
        <v>195</v>
      </c>
      <c r="M28" s="9" t="s">
        <v>715</v>
      </c>
      <c r="N28" s="8">
        <v>2</v>
      </c>
      <c r="O28" s="8">
        <v>2</v>
      </c>
      <c r="P28" s="8">
        <v>30</v>
      </c>
      <c r="R28" s="16"/>
    </row>
    <row r="29" spans="1:18" ht="14.25">
      <c r="A29" s="14" t="s">
        <v>1135</v>
      </c>
      <c r="B29" s="14" t="s">
        <v>1315</v>
      </c>
      <c r="C29" s="14" t="s">
        <v>697</v>
      </c>
      <c r="D29" s="15">
        <v>10</v>
      </c>
      <c r="E29" s="15">
        <v>4</v>
      </c>
      <c r="F29" s="15">
        <v>6</v>
      </c>
      <c r="G29" s="15">
        <f>SUM(O29:O33)</f>
        <v>13</v>
      </c>
      <c r="H29" s="15">
        <v>4</v>
      </c>
      <c r="I29" s="15">
        <v>0</v>
      </c>
      <c r="J29" s="15">
        <v>3</v>
      </c>
      <c r="K29" s="15">
        <f>SUM(H29:I33)</f>
        <v>4</v>
      </c>
      <c r="L29" s="9" t="s">
        <v>221</v>
      </c>
      <c r="M29" s="9" t="s">
        <v>132</v>
      </c>
      <c r="N29" s="8">
        <v>1</v>
      </c>
      <c r="O29" s="8">
        <v>2</v>
      </c>
      <c r="P29" s="8">
        <v>34</v>
      </c>
      <c r="Q29" s="5" t="s">
        <v>1274</v>
      </c>
      <c r="R29" s="16"/>
    </row>
    <row r="30" spans="1:18" ht="14.25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9" t="s">
        <v>221</v>
      </c>
      <c r="M30" s="9" t="s">
        <v>1140</v>
      </c>
      <c r="N30" s="8">
        <v>2</v>
      </c>
      <c r="O30" s="8">
        <v>3</v>
      </c>
      <c r="P30" s="8">
        <v>12</v>
      </c>
      <c r="R30" s="16"/>
    </row>
    <row r="31" spans="1:18" ht="14.25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9" t="s">
        <v>97</v>
      </c>
      <c r="M31" s="9" t="s">
        <v>698</v>
      </c>
      <c r="N31" s="8">
        <v>2</v>
      </c>
      <c r="O31" s="8">
        <v>3</v>
      </c>
      <c r="P31" s="8">
        <v>28</v>
      </c>
      <c r="R31" s="16"/>
    </row>
    <row r="32" spans="1:18" ht="14.25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9" t="s">
        <v>195</v>
      </c>
      <c r="M32" s="9" t="s">
        <v>699</v>
      </c>
      <c r="N32" s="8">
        <v>2</v>
      </c>
      <c r="O32" s="8">
        <v>3</v>
      </c>
      <c r="P32" s="8">
        <v>28</v>
      </c>
      <c r="R32" s="16"/>
    </row>
    <row r="33" spans="1:18" ht="14.25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9" t="s">
        <v>221</v>
      </c>
      <c r="M33" s="9" t="s">
        <v>700</v>
      </c>
      <c r="N33" s="8">
        <v>2</v>
      </c>
      <c r="O33" s="8">
        <v>2</v>
      </c>
      <c r="P33" s="8">
        <v>31</v>
      </c>
      <c r="R33" s="16"/>
    </row>
    <row r="34" spans="1:18" ht="14.25">
      <c r="A34" s="14" t="s">
        <v>1135</v>
      </c>
      <c r="B34" s="14" t="s">
        <v>315</v>
      </c>
      <c r="C34" s="14" t="s">
        <v>671</v>
      </c>
      <c r="D34" s="15"/>
      <c r="E34" s="15"/>
      <c r="F34" s="15"/>
      <c r="G34" s="15">
        <f>SUM(O34:O36)</f>
        <v>7</v>
      </c>
      <c r="H34" s="15"/>
      <c r="I34" s="15"/>
      <c r="J34" s="15"/>
      <c r="K34" s="15">
        <v>7</v>
      </c>
      <c r="L34" s="9" t="s">
        <v>672</v>
      </c>
      <c r="M34" s="9" t="s">
        <v>673</v>
      </c>
      <c r="N34" s="8">
        <v>2</v>
      </c>
      <c r="O34" s="8">
        <v>3</v>
      </c>
      <c r="P34" s="8">
        <v>16</v>
      </c>
      <c r="R34" s="16"/>
    </row>
    <row r="35" spans="1:18" ht="14.25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9" t="s">
        <v>321</v>
      </c>
      <c r="M35" s="9" t="s">
        <v>674</v>
      </c>
      <c r="N35" s="8">
        <v>2</v>
      </c>
      <c r="O35" s="8">
        <v>2</v>
      </c>
      <c r="P35" s="8">
        <v>33</v>
      </c>
      <c r="R35" s="16"/>
    </row>
    <row r="36" spans="1:18" ht="14.25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9" t="s">
        <v>321</v>
      </c>
      <c r="M36" s="9" t="s">
        <v>675</v>
      </c>
      <c r="N36" s="8">
        <v>2</v>
      </c>
      <c r="O36" s="8">
        <v>2</v>
      </c>
      <c r="P36" s="8">
        <v>26</v>
      </c>
      <c r="R36" s="16"/>
    </row>
    <row r="37" spans="1:16" ht="14.25">
      <c r="A37" s="11" t="s">
        <v>1135</v>
      </c>
      <c r="B37" s="11" t="s">
        <v>202</v>
      </c>
      <c r="C37" s="11" t="s">
        <v>709</v>
      </c>
      <c r="G37" s="8">
        <v>2</v>
      </c>
      <c r="K37" s="8">
        <v>2</v>
      </c>
      <c r="L37" s="9" t="s">
        <v>93</v>
      </c>
      <c r="M37" s="9" t="s">
        <v>710</v>
      </c>
      <c r="N37" s="8">
        <v>2</v>
      </c>
      <c r="O37" s="8">
        <v>2</v>
      </c>
      <c r="P37" s="8">
        <v>36</v>
      </c>
    </row>
    <row r="38" spans="1:18" ht="14.25">
      <c r="A38" s="14" t="s">
        <v>366</v>
      </c>
      <c r="B38" s="14" t="s">
        <v>202</v>
      </c>
      <c r="C38" s="14" t="s">
        <v>365</v>
      </c>
      <c r="D38" s="15"/>
      <c r="E38" s="15"/>
      <c r="F38" s="15"/>
      <c r="G38" s="15">
        <f>SUM(O38:O40)</f>
        <v>6</v>
      </c>
      <c r="H38" s="15"/>
      <c r="I38" s="15"/>
      <c r="J38" s="15"/>
      <c r="K38" s="15">
        <v>6</v>
      </c>
      <c r="L38" s="9" t="s">
        <v>367</v>
      </c>
      <c r="M38" s="9" t="s">
        <v>368</v>
      </c>
      <c r="N38" s="8">
        <v>2</v>
      </c>
      <c r="O38" s="8">
        <v>2</v>
      </c>
      <c r="P38" s="8">
        <v>27</v>
      </c>
      <c r="R38" s="15"/>
    </row>
    <row r="39" spans="1:18" ht="14.25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9" t="s">
        <v>321</v>
      </c>
      <c r="M39" s="9" t="s">
        <v>369</v>
      </c>
      <c r="N39" s="8">
        <v>2</v>
      </c>
      <c r="O39" s="8">
        <v>2</v>
      </c>
      <c r="P39" s="8">
        <v>28</v>
      </c>
      <c r="R39" s="15"/>
    </row>
    <row r="40" spans="1:18" ht="14.25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9" t="s">
        <v>195</v>
      </c>
      <c r="M40" s="9" t="s">
        <v>370</v>
      </c>
      <c r="N40" s="8">
        <v>2</v>
      </c>
      <c r="O40" s="8">
        <v>2</v>
      </c>
      <c r="P40" s="8">
        <v>37</v>
      </c>
      <c r="R40" s="15"/>
    </row>
    <row r="41" spans="1:18" ht="14.25">
      <c r="A41" s="14" t="s">
        <v>1135</v>
      </c>
      <c r="B41" s="14" t="s">
        <v>202</v>
      </c>
      <c r="C41" s="14" t="s">
        <v>681</v>
      </c>
      <c r="D41" s="15"/>
      <c r="E41" s="15"/>
      <c r="F41" s="15"/>
      <c r="G41" s="15">
        <f>SUM(O41:O42)</f>
        <v>4</v>
      </c>
      <c r="H41" s="15"/>
      <c r="I41" s="15"/>
      <c r="J41" s="15"/>
      <c r="K41" s="15">
        <v>4</v>
      </c>
      <c r="L41" s="9" t="s">
        <v>259</v>
      </c>
      <c r="M41" s="9" t="s">
        <v>682</v>
      </c>
      <c r="N41" s="8">
        <v>2</v>
      </c>
      <c r="O41" s="8">
        <v>2</v>
      </c>
      <c r="P41" s="8">
        <v>17</v>
      </c>
      <c r="R41" s="16"/>
    </row>
    <row r="42" spans="1:18" ht="14.25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9" t="s">
        <v>221</v>
      </c>
      <c r="M42" s="9" t="s">
        <v>683</v>
      </c>
      <c r="N42" s="8">
        <v>2</v>
      </c>
      <c r="O42" s="8">
        <v>2</v>
      </c>
      <c r="P42" s="8">
        <v>44</v>
      </c>
      <c r="R42" s="16"/>
    </row>
    <row r="43" spans="1:18" ht="14.25">
      <c r="A43" s="14" t="s">
        <v>1135</v>
      </c>
      <c r="B43" s="14" t="s">
        <v>202</v>
      </c>
      <c r="C43" s="14" t="s">
        <v>1259</v>
      </c>
      <c r="D43" s="15"/>
      <c r="E43" s="15"/>
      <c r="F43" s="15"/>
      <c r="G43" s="15">
        <f>SUM(O43:O46)</f>
        <v>6</v>
      </c>
      <c r="H43" s="15"/>
      <c r="I43" s="15"/>
      <c r="J43" s="15"/>
      <c r="K43" s="15">
        <v>6</v>
      </c>
      <c r="L43" s="9" t="s">
        <v>232</v>
      </c>
      <c r="M43" s="9" t="s">
        <v>685</v>
      </c>
      <c r="N43" s="8">
        <v>2</v>
      </c>
      <c r="O43" s="8">
        <v>2</v>
      </c>
      <c r="P43" s="8">
        <v>20</v>
      </c>
      <c r="R43" s="16"/>
    </row>
    <row r="44" spans="1:18" ht="14.25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9" t="s">
        <v>471</v>
      </c>
      <c r="M44" s="9" t="s">
        <v>132</v>
      </c>
      <c r="N44" s="8">
        <v>1</v>
      </c>
      <c r="O44" s="8">
        <v>2</v>
      </c>
      <c r="P44" s="8">
        <v>45</v>
      </c>
      <c r="Q44" s="5" t="s">
        <v>1301</v>
      </c>
      <c r="R44" s="16"/>
    </row>
    <row r="45" spans="1:18" ht="14.25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9" t="s">
        <v>112</v>
      </c>
      <c r="M45" s="9" t="s">
        <v>706</v>
      </c>
      <c r="N45" s="8">
        <v>2</v>
      </c>
      <c r="O45" s="8">
        <v>1</v>
      </c>
      <c r="P45" s="8">
        <v>46</v>
      </c>
      <c r="Q45" s="5" t="s">
        <v>1304</v>
      </c>
      <c r="R45" s="16"/>
    </row>
    <row r="46" spans="1:18" ht="14.25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9" t="s">
        <v>135</v>
      </c>
      <c r="M46" s="9" t="s">
        <v>706</v>
      </c>
      <c r="N46" s="8">
        <v>2</v>
      </c>
      <c r="O46" s="8">
        <v>1</v>
      </c>
      <c r="P46" s="8">
        <v>31</v>
      </c>
      <c r="Q46" s="5" t="s">
        <v>1305</v>
      </c>
      <c r="R46" s="16"/>
    </row>
    <row r="47" spans="1:18" ht="14.25">
      <c r="A47" s="14" t="s">
        <v>1135</v>
      </c>
      <c r="B47" s="14" t="s">
        <v>202</v>
      </c>
      <c r="C47" s="14" t="s">
        <v>701</v>
      </c>
      <c r="D47" s="15"/>
      <c r="E47" s="15"/>
      <c r="F47" s="15"/>
      <c r="G47" s="15">
        <f>SUM(O47:O48)</f>
        <v>4</v>
      </c>
      <c r="H47" s="15"/>
      <c r="I47" s="15"/>
      <c r="J47" s="15"/>
      <c r="K47" s="15">
        <v>4</v>
      </c>
      <c r="L47" s="9" t="s">
        <v>93</v>
      </c>
      <c r="M47" s="9" t="s">
        <v>702</v>
      </c>
      <c r="N47" s="8">
        <v>2</v>
      </c>
      <c r="O47" s="8">
        <v>2</v>
      </c>
      <c r="P47" s="8">
        <v>45</v>
      </c>
      <c r="R47" s="16"/>
    </row>
    <row r="48" spans="1:18" ht="14.25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9" t="s">
        <v>221</v>
      </c>
      <c r="M48" s="9" t="s">
        <v>703</v>
      </c>
      <c r="N48" s="8">
        <v>2</v>
      </c>
      <c r="O48" s="8">
        <v>2</v>
      </c>
      <c r="P48" s="8">
        <v>41</v>
      </c>
      <c r="R48" s="16"/>
    </row>
    <row r="49" spans="1:16" ht="14.25">
      <c r="A49" s="11" t="s">
        <v>1135</v>
      </c>
      <c r="B49" s="11" t="s">
        <v>202</v>
      </c>
      <c r="C49" s="11" t="s">
        <v>707</v>
      </c>
      <c r="G49" s="8">
        <v>2</v>
      </c>
      <c r="K49" s="8">
        <v>2</v>
      </c>
      <c r="L49" s="9" t="s">
        <v>321</v>
      </c>
      <c r="M49" s="9" t="s">
        <v>708</v>
      </c>
      <c r="N49" s="8">
        <v>2</v>
      </c>
      <c r="O49" s="8">
        <v>2</v>
      </c>
      <c r="P49" s="8">
        <v>47</v>
      </c>
    </row>
    <row r="50" spans="1:16" ht="28.5">
      <c r="A50" s="11" t="s">
        <v>366</v>
      </c>
      <c r="B50" s="11" t="s">
        <v>276</v>
      </c>
      <c r="C50" s="11" t="s">
        <v>704</v>
      </c>
      <c r="G50" s="8">
        <v>2</v>
      </c>
      <c r="K50" s="8">
        <v>2</v>
      </c>
      <c r="L50" s="9" t="s">
        <v>195</v>
      </c>
      <c r="M50" s="9" t="s">
        <v>705</v>
      </c>
      <c r="N50" s="8">
        <v>2</v>
      </c>
      <c r="O50" s="8">
        <v>2</v>
      </c>
      <c r="P50" s="8">
        <v>59</v>
      </c>
    </row>
    <row r="51" spans="1:18" s="13" customFormat="1" ht="15" customHeight="1">
      <c r="A51" s="17" t="s">
        <v>1380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s="13" customFormat="1" ht="1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s="13" customFormat="1" ht="1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s="13" customFormat="1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s="13" customFormat="1" ht="15" customHeight="1">
      <c r="A55" s="18" t="s">
        <v>1381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s="13" customFormat="1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s="13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s="13" customFormat="1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s="13" customFormat="1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</sheetData>
  <sheetProtection/>
  <mergeCells count="146">
    <mergeCell ref="E47:E48"/>
    <mergeCell ref="F47:F48"/>
    <mergeCell ref="G47:G48"/>
    <mergeCell ref="H47:H48"/>
    <mergeCell ref="A47:A48"/>
    <mergeCell ref="B47:B48"/>
    <mergeCell ref="C47:C48"/>
    <mergeCell ref="D47:D48"/>
    <mergeCell ref="A51:R54"/>
    <mergeCell ref="A55:R59"/>
    <mergeCell ref="I47:I48"/>
    <mergeCell ref="J47:J48"/>
    <mergeCell ref="K47:K48"/>
    <mergeCell ref="R47:R48"/>
    <mergeCell ref="G43:G46"/>
    <mergeCell ref="H43:H46"/>
    <mergeCell ref="I43:I46"/>
    <mergeCell ref="J43:J46"/>
    <mergeCell ref="K43:K46"/>
    <mergeCell ref="R43:R46"/>
    <mergeCell ref="A43:A46"/>
    <mergeCell ref="B43:B46"/>
    <mergeCell ref="C43:C46"/>
    <mergeCell ref="D43:D46"/>
    <mergeCell ref="E43:E46"/>
    <mergeCell ref="F43:F46"/>
    <mergeCell ref="G41:G42"/>
    <mergeCell ref="H41:H42"/>
    <mergeCell ref="I41:I42"/>
    <mergeCell ref="J41:J42"/>
    <mergeCell ref="K41:K42"/>
    <mergeCell ref="R41:R42"/>
    <mergeCell ref="A41:A42"/>
    <mergeCell ref="B41:B42"/>
    <mergeCell ref="C41:C42"/>
    <mergeCell ref="D41:D42"/>
    <mergeCell ref="E41:E42"/>
    <mergeCell ref="F41:F42"/>
    <mergeCell ref="G38:G40"/>
    <mergeCell ref="H38:H40"/>
    <mergeCell ref="I38:I40"/>
    <mergeCell ref="J38:J40"/>
    <mergeCell ref="K38:K40"/>
    <mergeCell ref="R38:R40"/>
    <mergeCell ref="A38:A40"/>
    <mergeCell ref="B38:B40"/>
    <mergeCell ref="C38:C40"/>
    <mergeCell ref="D38:D40"/>
    <mergeCell ref="E38:E40"/>
    <mergeCell ref="F38:F40"/>
    <mergeCell ref="G34:G36"/>
    <mergeCell ref="H34:H36"/>
    <mergeCell ref="I34:I36"/>
    <mergeCell ref="J34:J36"/>
    <mergeCell ref="K34:K36"/>
    <mergeCell ref="R34:R36"/>
    <mergeCell ref="A34:A36"/>
    <mergeCell ref="B34:B36"/>
    <mergeCell ref="C34:C36"/>
    <mergeCell ref="D34:D36"/>
    <mergeCell ref="E34:E36"/>
    <mergeCell ref="F34:F36"/>
    <mergeCell ref="G29:G33"/>
    <mergeCell ref="H29:H33"/>
    <mergeCell ref="I29:I33"/>
    <mergeCell ref="J29:J33"/>
    <mergeCell ref="K29:K33"/>
    <mergeCell ref="R29:R33"/>
    <mergeCell ref="A29:A33"/>
    <mergeCell ref="B29:B33"/>
    <mergeCell ref="C29:C33"/>
    <mergeCell ref="D29:D33"/>
    <mergeCell ref="E29:E33"/>
    <mergeCell ref="F29:F33"/>
    <mergeCell ref="G24:G28"/>
    <mergeCell ref="H24:H28"/>
    <mergeCell ref="I24:I28"/>
    <mergeCell ref="J24:J28"/>
    <mergeCell ref="K24:K28"/>
    <mergeCell ref="R24:R28"/>
    <mergeCell ref="A24:A28"/>
    <mergeCell ref="B24:B28"/>
    <mergeCell ref="C24:C28"/>
    <mergeCell ref="D24:D28"/>
    <mergeCell ref="E24:E28"/>
    <mergeCell ref="F24:F28"/>
    <mergeCell ref="G19:G23"/>
    <mergeCell ref="H19:H23"/>
    <mergeCell ref="I19:I23"/>
    <mergeCell ref="J19:J23"/>
    <mergeCell ref="K19:K23"/>
    <mergeCell ref="R19:R23"/>
    <mergeCell ref="A19:A23"/>
    <mergeCell ref="B19:B23"/>
    <mergeCell ref="C19:C23"/>
    <mergeCell ref="D19:D23"/>
    <mergeCell ref="E19:E23"/>
    <mergeCell ref="F19:F23"/>
    <mergeCell ref="G14:G18"/>
    <mergeCell ref="H14:H18"/>
    <mergeCell ref="I14:I18"/>
    <mergeCell ref="J14:J18"/>
    <mergeCell ref="K14:K18"/>
    <mergeCell ref="R14:R18"/>
    <mergeCell ref="A14:A18"/>
    <mergeCell ref="B14:B18"/>
    <mergeCell ref="C14:C18"/>
    <mergeCell ref="D14:D18"/>
    <mergeCell ref="E14:E18"/>
    <mergeCell ref="F14:F18"/>
    <mergeCell ref="G9:G13"/>
    <mergeCell ref="H9:H13"/>
    <mergeCell ref="I9:I13"/>
    <mergeCell ref="J9:J13"/>
    <mergeCell ref="K9:K13"/>
    <mergeCell ref="R9:R13"/>
    <mergeCell ref="A9:A13"/>
    <mergeCell ref="B9:B13"/>
    <mergeCell ref="C9:C13"/>
    <mergeCell ref="D9:D13"/>
    <mergeCell ref="E9:E13"/>
    <mergeCell ref="F9:F13"/>
    <mergeCell ref="G7:G8"/>
    <mergeCell ref="H7:H8"/>
    <mergeCell ref="I7:I8"/>
    <mergeCell ref="J7:J8"/>
    <mergeCell ref="K7:K8"/>
    <mergeCell ref="R7:R8"/>
    <mergeCell ref="A7:A8"/>
    <mergeCell ref="B7:B8"/>
    <mergeCell ref="C7:C8"/>
    <mergeCell ref="D7:D8"/>
    <mergeCell ref="E7:E8"/>
    <mergeCell ref="F7:F8"/>
    <mergeCell ref="G2:G6"/>
    <mergeCell ref="H2:H6"/>
    <mergeCell ref="I2:I6"/>
    <mergeCell ref="J2:J6"/>
    <mergeCell ref="K2:K6"/>
    <mergeCell ref="R2:R6"/>
    <mergeCell ref="A2:A6"/>
    <mergeCell ref="B2:B6"/>
    <mergeCell ref="C2:C6"/>
    <mergeCell ref="D2:D6"/>
    <mergeCell ref="E2:E6"/>
    <mergeCell ref="F2:F6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美教系專(兼)任教師任課清單&amp;R&amp;D</oddHeader>
    <oddFooter>&amp;C&amp;P</oddFooter>
  </headerFooter>
  <rowBreaks count="2" manualBreakCount="2">
    <brk id="28" max="255" man="1"/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48"/>
  <sheetViews>
    <sheetView view="pageBreakPreview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:D5"/>
    </sheetView>
  </sheetViews>
  <sheetFormatPr defaultColWidth="9.00390625" defaultRowHeight="16.5"/>
  <cols>
    <col min="1" max="1" width="7.375" style="11" customWidth="1"/>
    <col min="2" max="2" width="9.25390625" style="11" customWidth="1"/>
    <col min="3" max="3" width="9.375" style="11" customWidth="1"/>
    <col min="4" max="4" width="4.75390625" style="8" customWidth="1"/>
    <col min="5" max="5" width="4.375" style="8" customWidth="1"/>
    <col min="6" max="6" width="4.75390625" style="8" customWidth="1"/>
    <col min="7" max="7" width="6.625" style="8" customWidth="1"/>
    <col min="8" max="8" width="4.375" style="8" customWidth="1"/>
    <col min="9" max="9" width="4.50390625" style="8" customWidth="1"/>
    <col min="10" max="10" width="5.00390625" style="8" customWidth="1"/>
    <col min="11" max="11" width="6.125" style="8" customWidth="1"/>
    <col min="12" max="12" width="7.875" style="9" customWidth="1"/>
    <col min="13" max="13" width="32.375" style="9" customWidth="1"/>
    <col min="14" max="14" width="3.00390625" style="8" customWidth="1"/>
    <col min="15" max="15" width="5.50390625" style="8" customWidth="1"/>
    <col min="16" max="16" width="3.875" style="8" customWidth="1"/>
    <col min="17" max="17" width="12.50390625" style="5" customWidth="1"/>
    <col min="18" max="18" width="11.75390625" style="7" customWidth="1"/>
    <col min="19" max="16384" width="9.00390625" style="3" customWidth="1"/>
  </cols>
  <sheetData>
    <row r="1" spans="1:18" ht="128.25">
      <c r="A1" s="1" t="s">
        <v>80</v>
      </c>
      <c r="B1" s="1" t="s">
        <v>81</v>
      </c>
      <c r="C1" s="1" t="s">
        <v>82</v>
      </c>
      <c r="D1" s="2" t="s">
        <v>83</v>
      </c>
      <c r="E1" s="2" t="s">
        <v>1362</v>
      </c>
      <c r="F1" s="2" t="s">
        <v>84</v>
      </c>
      <c r="G1" s="2" t="s">
        <v>85</v>
      </c>
      <c r="H1" s="2" t="s">
        <v>1363</v>
      </c>
      <c r="I1" s="2" t="s">
        <v>1364</v>
      </c>
      <c r="J1" s="2" t="s">
        <v>1365</v>
      </c>
      <c r="K1" s="2" t="s">
        <v>1366</v>
      </c>
      <c r="L1" s="1" t="s">
        <v>86</v>
      </c>
      <c r="M1" s="1" t="s">
        <v>87</v>
      </c>
      <c r="N1" s="2" t="s">
        <v>88</v>
      </c>
      <c r="O1" s="2" t="s">
        <v>89</v>
      </c>
      <c r="P1" s="2" t="s">
        <v>90</v>
      </c>
      <c r="Q1" s="4" t="s">
        <v>91</v>
      </c>
      <c r="R1" s="6" t="s">
        <v>1329</v>
      </c>
    </row>
    <row r="2" spans="1:18" ht="14.25">
      <c r="A2" s="14" t="s">
        <v>1207</v>
      </c>
      <c r="B2" s="14" t="s">
        <v>1238</v>
      </c>
      <c r="C2" s="14" t="s">
        <v>804</v>
      </c>
      <c r="D2" s="15">
        <v>9</v>
      </c>
      <c r="E2" s="15">
        <v>2</v>
      </c>
      <c r="F2" s="15">
        <v>7</v>
      </c>
      <c r="G2" s="15">
        <f>SUM(O2:O5)</f>
        <v>8</v>
      </c>
      <c r="H2" s="15">
        <v>1</v>
      </c>
      <c r="I2" s="15">
        <v>0</v>
      </c>
      <c r="J2" s="15">
        <v>0</v>
      </c>
      <c r="K2" s="15">
        <f>SUM(H2:I5)</f>
        <v>1</v>
      </c>
      <c r="L2" s="9" t="s">
        <v>196</v>
      </c>
      <c r="M2" s="9" t="s">
        <v>805</v>
      </c>
      <c r="N2" s="8">
        <v>2</v>
      </c>
      <c r="O2" s="8">
        <v>2</v>
      </c>
      <c r="P2" s="8">
        <v>35</v>
      </c>
      <c r="R2" s="16" t="s">
        <v>1331</v>
      </c>
    </row>
    <row r="3" spans="1:18" ht="14.25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10" t="s">
        <v>759</v>
      </c>
      <c r="M3" s="10" t="s">
        <v>806</v>
      </c>
      <c r="N3" s="12">
        <v>2</v>
      </c>
      <c r="O3" s="12">
        <v>2</v>
      </c>
      <c r="P3" s="12">
        <v>9</v>
      </c>
      <c r="R3" s="16"/>
    </row>
    <row r="4" spans="1:18" ht="14.25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9" t="s">
        <v>321</v>
      </c>
      <c r="M4" s="9" t="s">
        <v>807</v>
      </c>
      <c r="N4" s="8">
        <v>2</v>
      </c>
      <c r="O4" s="8">
        <v>2</v>
      </c>
      <c r="P4" s="8">
        <v>12</v>
      </c>
      <c r="R4" s="16"/>
    </row>
    <row r="5" spans="1:18" ht="14.2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9" t="s">
        <v>99</v>
      </c>
      <c r="M5" s="9" t="s">
        <v>808</v>
      </c>
      <c r="N5" s="8">
        <v>2</v>
      </c>
      <c r="O5" s="8">
        <v>2</v>
      </c>
      <c r="P5" s="8">
        <v>38</v>
      </c>
      <c r="R5" s="16"/>
    </row>
    <row r="6" spans="1:18" ht="57">
      <c r="A6" s="14" t="s">
        <v>753</v>
      </c>
      <c r="B6" s="14" t="s">
        <v>108</v>
      </c>
      <c r="C6" s="14" t="s">
        <v>752</v>
      </c>
      <c r="D6" s="15">
        <v>8</v>
      </c>
      <c r="E6" s="15">
        <v>0</v>
      </c>
      <c r="F6" s="15">
        <v>8</v>
      </c>
      <c r="G6" s="15">
        <f>SUM(O6:O10)</f>
        <v>12</v>
      </c>
      <c r="H6" s="15">
        <v>4</v>
      </c>
      <c r="I6" s="15">
        <v>0</v>
      </c>
      <c r="J6" s="15">
        <v>0</v>
      </c>
      <c r="K6" s="15">
        <f>SUM(H6:I10)</f>
        <v>4</v>
      </c>
      <c r="L6" s="9" t="s">
        <v>1201</v>
      </c>
      <c r="M6" s="9" t="s">
        <v>1202</v>
      </c>
      <c r="N6" s="8">
        <v>1</v>
      </c>
      <c r="O6" s="8">
        <v>2</v>
      </c>
      <c r="P6" s="8">
        <v>36</v>
      </c>
      <c r="R6" s="16" t="s">
        <v>1325</v>
      </c>
    </row>
    <row r="7" spans="1:18" ht="14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9" t="s">
        <v>196</v>
      </c>
      <c r="M7" s="9" t="s">
        <v>755</v>
      </c>
      <c r="N7" s="8">
        <v>2</v>
      </c>
      <c r="O7" s="8">
        <v>2</v>
      </c>
      <c r="P7" s="8">
        <v>33</v>
      </c>
      <c r="R7" s="16"/>
    </row>
    <row r="8" spans="1:18" ht="28.5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9" t="s">
        <v>1203</v>
      </c>
      <c r="M8" s="9" t="s">
        <v>756</v>
      </c>
      <c r="N8" s="8">
        <v>2</v>
      </c>
      <c r="O8" s="8">
        <v>2</v>
      </c>
      <c r="P8" s="8">
        <v>47</v>
      </c>
      <c r="R8" s="16"/>
    </row>
    <row r="9" spans="1:18" ht="42.75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9" t="s">
        <v>1200</v>
      </c>
      <c r="M9" s="9" t="s">
        <v>39</v>
      </c>
      <c r="N9" s="8">
        <v>1</v>
      </c>
      <c r="O9" s="8">
        <v>3</v>
      </c>
      <c r="P9" s="8">
        <v>71</v>
      </c>
      <c r="R9" s="16"/>
    </row>
    <row r="10" spans="1:18" ht="57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9" t="s">
        <v>1201</v>
      </c>
      <c r="M10" s="9" t="s">
        <v>40</v>
      </c>
      <c r="N10" s="8">
        <v>1</v>
      </c>
      <c r="O10" s="8">
        <v>3</v>
      </c>
      <c r="P10" s="8">
        <v>70</v>
      </c>
      <c r="R10" s="16"/>
    </row>
    <row r="11" spans="1:18" ht="14.25">
      <c r="A11" s="14" t="s">
        <v>1207</v>
      </c>
      <c r="B11" s="14" t="s">
        <v>117</v>
      </c>
      <c r="C11" s="14" t="s">
        <v>757</v>
      </c>
      <c r="D11" s="15">
        <v>9</v>
      </c>
      <c r="E11" s="15">
        <v>0</v>
      </c>
      <c r="F11" s="15">
        <v>9</v>
      </c>
      <c r="G11" s="15">
        <v>10</v>
      </c>
      <c r="H11" s="15">
        <v>1</v>
      </c>
      <c r="I11" s="15">
        <v>0</v>
      </c>
      <c r="J11" s="15">
        <v>0</v>
      </c>
      <c r="K11" s="15">
        <f>SUM(H11:I13)</f>
        <v>1</v>
      </c>
      <c r="L11" s="9" t="s">
        <v>196</v>
      </c>
      <c r="M11" s="9" t="s">
        <v>1204</v>
      </c>
      <c r="N11" s="8">
        <v>1</v>
      </c>
      <c r="O11" s="8">
        <v>3</v>
      </c>
      <c r="P11" s="8">
        <v>3</v>
      </c>
      <c r="R11" s="16"/>
    </row>
    <row r="12" spans="1:18" ht="14.25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9" t="s">
        <v>341</v>
      </c>
      <c r="M12" s="9" t="s">
        <v>1205</v>
      </c>
      <c r="N12" s="8">
        <v>1</v>
      </c>
      <c r="O12" s="8">
        <v>2</v>
      </c>
      <c r="P12" s="8">
        <v>2</v>
      </c>
      <c r="R12" s="16"/>
    </row>
    <row r="13" spans="1:18" ht="14.25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9" t="s">
        <v>275</v>
      </c>
      <c r="M13" s="9" t="s">
        <v>1206</v>
      </c>
      <c r="N13" s="8">
        <v>1</v>
      </c>
      <c r="O13" s="8">
        <v>5</v>
      </c>
      <c r="P13" s="8">
        <v>5</v>
      </c>
      <c r="R13" s="16"/>
    </row>
    <row r="14" spans="1:18" ht="14.25">
      <c r="A14" s="14" t="s">
        <v>753</v>
      </c>
      <c r="B14" s="14" t="s">
        <v>117</v>
      </c>
      <c r="C14" s="14" t="s">
        <v>768</v>
      </c>
      <c r="D14" s="15">
        <v>9</v>
      </c>
      <c r="E14" s="15">
        <v>0</v>
      </c>
      <c r="F14" s="15">
        <v>9</v>
      </c>
      <c r="G14" s="15">
        <f>SUM(O14:O18)</f>
        <v>13</v>
      </c>
      <c r="H14" s="15">
        <v>4</v>
      </c>
      <c r="I14" s="15">
        <v>0</v>
      </c>
      <c r="J14" s="15">
        <v>0</v>
      </c>
      <c r="K14" s="15">
        <f>SUM(H14:I18)</f>
        <v>4</v>
      </c>
      <c r="L14" s="9" t="s">
        <v>99</v>
      </c>
      <c r="M14" s="9" t="s">
        <v>1213</v>
      </c>
      <c r="N14" s="8">
        <v>2</v>
      </c>
      <c r="O14" s="8">
        <v>1</v>
      </c>
      <c r="P14" s="8">
        <v>1</v>
      </c>
      <c r="R14" s="16"/>
    </row>
    <row r="15" spans="1:18" ht="42.7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9" t="s">
        <v>1246</v>
      </c>
      <c r="M15" s="9" t="s">
        <v>769</v>
      </c>
      <c r="N15" s="8">
        <v>2</v>
      </c>
      <c r="O15" s="8">
        <v>2</v>
      </c>
      <c r="P15" s="8">
        <v>9</v>
      </c>
      <c r="R15" s="16"/>
    </row>
    <row r="16" spans="1:18" ht="14.25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9" t="s">
        <v>196</v>
      </c>
      <c r="M16" s="9" t="s">
        <v>1206</v>
      </c>
      <c r="N16" s="8">
        <v>1</v>
      </c>
      <c r="O16" s="8">
        <v>5</v>
      </c>
      <c r="P16" s="8">
        <v>5</v>
      </c>
      <c r="R16" s="16"/>
    </row>
    <row r="17" spans="1:18" ht="14.25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9" t="s">
        <v>341</v>
      </c>
      <c r="M17" s="9" t="s">
        <v>1204</v>
      </c>
      <c r="N17" s="8">
        <v>1</v>
      </c>
      <c r="O17" s="8">
        <v>3</v>
      </c>
      <c r="P17" s="8">
        <v>3</v>
      </c>
      <c r="R17" s="16"/>
    </row>
    <row r="18" spans="1:18" ht="14.25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9" t="s">
        <v>275</v>
      </c>
      <c r="M18" s="9" t="s">
        <v>1205</v>
      </c>
      <c r="N18" s="8">
        <v>1</v>
      </c>
      <c r="O18" s="8">
        <v>2</v>
      </c>
      <c r="P18" s="8">
        <v>2</v>
      </c>
      <c r="R18" s="16"/>
    </row>
    <row r="19" spans="1:18" ht="14.25">
      <c r="A19" s="14" t="s">
        <v>753</v>
      </c>
      <c r="B19" s="14" t="s">
        <v>117</v>
      </c>
      <c r="C19" s="14" t="s">
        <v>758</v>
      </c>
      <c r="D19" s="15">
        <v>9</v>
      </c>
      <c r="E19" s="15">
        <v>0</v>
      </c>
      <c r="F19" s="15">
        <v>9</v>
      </c>
      <c r="G19" s="15">
        <f>SUM(O19:O24)</f>
        <v>14</v>
      </c>
      <c r="H19" s="15">
        <v>3</v>
      </c>
      <c r="I19" s="15">
        <v>2</v>
      </c>
      <c r="J19" s="15">
        <v>0</v>
      </c>
      <c r="K19" s="15">
        <f>SUM(H19:I24)</f>
        <v>5</v>
      </c>
      <c r="L19" s="9" t="s">
        <v>99</v>
      </c>
      <c r="M19" s="9" t="s">
        <v>1212</v>
      </c>
      <c r="N19" s="8">
        <v>2</v>
      </c>
      <c r="O19" s="8">
        <v>4</v>
      </c>
      <c r="P19" s="8">
        <v>4</v>
      </c>
      <c r="R19" s="16" t="s">
        <v>1331</v>
      </c>
    </row>
    <row r="20" spans="1:18" ht="14.25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0" t="s">
        <v>759</v>
      </c>
      <c r="M20" s="10" t="s">
        <v>760</v>
      </c>
      <c r="N20" s="12">
        <v>1</v>
      </c>
      <c r="O20" s="12">
        <v>2</v>
      </c>
      <c r="P20" s="12">
        <v>11</v>
      </c>
      <c r="R20" s="16"/>
    </row>
    <row r="21" spans="1:18" ht="28.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9" t="s">
        <v>1208</v>
      </c>
      <c r="M21" s="9" t="s">
        <v>761</v>
      </c>
      <c r="N21" s="8">
        <v>2</v>
      </c>
      <c r="O21" s="8">
        <v>2</v>
      </c>
      <c r="P21" s="8">
        <v>19</v>
      </c>
      <c r="R21" s="16"/>
    </row>
    <row r="22" spans="1:18" ht="14.2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9" t="s">
        <v>196</v>
      </c>
      <c r="M22" s="9" t="s">
        <v>1209</v>
      </c>
      <c r="N22" s="8">
        <v>1</v>
      </c>
      <c r="O22" s="8">
        <v>3</v>
      </c>
      <c r="P22" s="8">
        <v>3</v>
      </c>
      <c r="R22" s="16"/>
    </row>
    <row r="23" spans="1:18" ht="14.25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9" t="s">
        <v>341</v>
      </c>
      <c r="M23" s="9" t="s">
        <v>1210</v>
      </c>
      <c r="N23" s="8">
        <v>1</v>
      </c>
      <c r="O23" s="8">
        <v>2</v>
      </c>
      <c r="P23" s="8">
        <v>2</v>
      </c>
      <c r="R23" s="16"/>
    </row>
    <row r="24" spans="1:18" ht="14.25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9" t="s">
        <v>275</v>
      </c>
      <c r="M24" s="9" t="s">
        <v>1211</v>
      </c>
      <c r="N24" s="8">
        <v>1</v>
      </c>
      <c r="O24" s="8">
        <v>1</v>
      </c>
      <c r="P24" s="8">
        <v>1</v>
      </c>
      <c r="R24" s="16"/>
    </row>
    <row r="25" spans="1:18" ht="14.25">
      <c r="A25" s="14" t="s">
        <v>753</v>
      </c>
      <c r="B25" s="14" t="s">
        <v>1377</v>
      </c>
      <c r="C25" s="20" t="s">
        <v>764</v>
      </c>
      <c r="D25" s="15">
        <v>9</v>
      </c>
      <c r="E25" s="15">
        <v>0</v>
      </c>
      <c r="F25" s="15">
        <v>9</v>
      </c>
      <c r="G25" s="15">
        <f>SUM(O25:O29)</f>
        <v>9.5</v>
      </c>
      <c r="H25" s="15">
        <v>0.5</v>
      </c>
      <c r="I25" s="15">
        <v>0</v>
      </c>
      <c r="J25" s="15">
        <v>0</v>
      </c>
      <c r="K25" s="15">
        <v>0.5</v>
      </c>
      <c r="L25" s="9" t="s">
        <v>99</v>
      </c>
      <c r="M25" s="9" t="s">
        <v>41</v>
      </c>
      <c r="N25" s="8">
        <v>2</v>
      </c>
      <c r="O25" s="8">
        <v>2</v>
      </c>
      <c r="P25" s="8">
        <v>2</v>
      </c>
      <c r="R25" s="16"/>
    </row>
    <row r="26" spans="1:18" ht="14.25">
      <c r="A26" s="14"/>
      <c r="B26" s="14"/>
      <c r="C26" s="20"/>
      <c r="D26" s="15"/>
      <c r="E26" s="15"/>
      <c r="F26" s="15"/>
      <c r="G26" s="15"/>
      <c r="H26" s="15"/>
      <c r="I26" s="15"/>
      <c r="J26" s="15"/>
      <c r="K26" s="15"/>
      <c r="L26" s="9" t="s">
        <v>99</v>
      </c>
      <c r="M26" s="9" t="s">
        <v>42</v>
      </c>
      <c r="N26" s="8">
        <v>2</v>
      </c>
      <c r="O26" s="8">
        <v>3</v>
      </c>
      <c r="P26" s="8">
        <v>3</v>
      </c>
      <c r="R26" s="16"/>
    </row>
    <row r="27" spans="1:18" ht="57">
      <c r="A27" s="14"/>
      <c r="B27" s="14"/>
      <c r="C27" s="20"/>
      <c r="D27" s="15"/>
      <c r="E27" s="15"/>
      <c r="F27" s="15"/>
      <c r="G27" s="15"/>
      <c r="H27" s="15"/>
      <c r="I27" s="15"/>
      <c r="J27" s="15"/>
      <c r="K27" s="15"/>
      <c r="L27" s="9" t="s">
        <v>1201</v>
      </c>
      <c r="M27" s="9" t="s">
        <v>765</v>
      </c>
      <c r="N27" s="8">
        <v>2</v>
      </c>
      <c r="O27" s="8">
        <v>2</v>
      </c>
      <c r="P27" s="8">
        <v>19</v>
      </c>
      <c r="R27" s="16"/>
    </row>
    <row r="28" spans="1:18" ht="14.25">
      <c r="A28" s="14"/>
      <c r="B28" s="14"/>
      <c r="C28" s="20"/>
      <c r="D28" s="15"/>
      <c r="E28" s="15"/>
      <c r="F28" s="15"/>
      <c r="G28" s="15"/>
      <c r="H28" s="15"/>
      <c r="I28" s="15"/>
      <c r="J28" s="15"/>
      <c r="K28" s="15"/>
      <c r="L28" s="9" t="s">
        <v>196</v>
      </c>
      <c r="M28" s="9" t="s">
        <v>1234</v>
      </c>
      <c r="N28" s="8">
        <v>0.5</v>
      </c>
      <c r="O28" s="8">
        <v>0.5</v>
      </c>
      <c r="P28" s="8">
        <v>1</v>
      </c>
      <c r="R28" s="16"/>
    </row>
    <row r="29" spans="1:18" ht="14.25">
      <c r="A29" s="14"/>
      <c r="B29" s="14"/>
      <c r="C29" s="20"/>
      <c r="D29" s="15"/>
      <c r="E29" s="15"/>
      <c r="F29" s="15"/>
      <c r="G29" s="15"/>
      <c r="H29" s="15"/>
      <c r="I29" s="15"/>
      <c r="J29" s="15"/>
      <c r="K29" s="15"/>
      <c r="L29" s="9" t="s">
        <v>311</v>
      </c>
      <c r="M29" s="9" t="s">
        <v>767</v>
      </c>
      <c r="N29" s="8">
        <v>2</v>
      </c>
      <c r="O29" s="8">
        <v>2</v>
      </c>
      <c r="P29" s="8">
        <v>21</v>
      </c>
      <c r="R29" s="16"/>
    </row>
    <row r="30" spans="1:18" ht="14.25">
      <c r="A30" s="14" t="s">
        <v>753</v>
      </c>
      <c r="B30" s="14" t="s">
        <v>177</v>
      </c>
      <c r="C30" s="14" t="s">
        <v>762</v>
      </c>
      <c r="D30" s="15">
        <v>10</v>
      </c>
      <c r="E30" s="15">
        <v>0</v>
      </c>
      <c r="F30" s="15">
        <v>10</v>
      </c>
      <c r="G30" s="15">
        <f>SUM(O30:O35)</f>
        <v>13.5</v>
      </c>
      <c r="H30" s="15">
        <v>3.5</v>
      </c>
      <c r="I30" s="15">
        <v>0</v>
      </c>
      <c r="J30" s="15">
        <v>0</v>
      </c>
      <c r="K30" s="15">
        <f>SUM(H30:I35)</f>
        <v>3.5</v>
      </c>
      <c r="L30" s="9" t="s">
        <v>99</v>
      </c>
      <c r="M30" s="9" t="s">
        <v>1212</v>
      </c>
      <c r="N30" s="8">
        <v>2</v>
      </c>
      <c r="O30" s="8">
        <v>4</v>
      </c>
      <c r="P30" s="8">
        <v>4</v>
      </c>
      <c r="R30" s="16"/>
    </row>
    <row r="31" spans="1:18" ht="14.25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9" t="s">
        <v>321</v>
      </c>
      <c r="M31" s="9" t="s">
        <v>763</v>
      </c>
      <c r="N31" s="8">
        <v>2</v>
      </c>
      <c r="O31" s="8">
        <v>2</v>
      </c>
      <c r="P31" s="8">
        <v>45</v>
      </c>
      <c r="R31" s="16"/>
    </row>
    <row r="32" spans="1:18" ht="14.25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9" t="s">
        <v>196</v>
      </c>
      <c r="M32" s="9" t="s">
        <v>1209</v>
      </c>
      <c r="N32" s="8">
        <v>1</v>
      </c>
      <c r="O32" s="8">
        <v>3</v>
      </c>
      <c r="P32" s="8">
        <v>3</v>
      </c>
      <c r="R32" s="16"/>
    </row>
    <row r="33" spans="1:18" ht="14.25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9" t="s">
        <v>341</v>
      </c>
      <c r="M33" s="9" t="s">
        <v>1209</v>
      </c>
      <c r="N33" s="8">
        <v>1</v>
      </c>
      <c r="O33" s="8">
        <v>3</v>
      </c>
      <c r="P33" s="8">
        <v>3</v>
      </c>
      <c r="R33" s="16"/>
    </row>
    <row r="34" spans="1:18" ht="14.2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9" t="s">
        <v>275</v>
      </c>
      <c r="M34" s="9" t="s">
        <v>1211</v>
      </c>
      <c r="N34" s="8">
        <v>1</v>
      </c>
      <c r="O34" s="8">
        <v>1</v>
      </c>
      <c r="P34" s="8">
        <v>1</v>
      </c>
      <c r="R34" s="16"/>
    </row>
    <row r="35" spans="1:18" ht="14.25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9" t="s">
        <v>196</v>
      </c>
      <c r="M35" s="9" t="s">
        <v>1224</v>
      </c>
      <c r="N35" s="8">
        <v>0.5</v>
      </c>
      <c r="O35" s="8">
        <v>0.5</v>
      </c>
      <c r="P35" s="8">
        <v>1</v>
      </c>
      <c r="R35" s="16"/>
    </row>
    <row r="36" spans="1:18" ht="14.25">
      <c r="A36" s="14" t="s">
        <v>754</v>
      </c>
      <c r="B36" s="14" t="s">
        <v>315</v>
      </c>
      <c r="C36" s="14" t="s">
        <v>819</v>
      </c>
      <c r="D36" s="15"/>
      <c r="E36" s="15"/>
      <c r="F36" s="15"/>
      <c r="G36" s="15">
        <f>SUM(O36:O38)</f>
        <v>6</v>
      </c>
      <c r="H36" s="15"/>
      <c r="I36" s="15"/>
      <c r="J36" s="15"/>
      <c r="K36" s="15">
        <v>6</v>
      </c>
      <c r="L36" s="9" t="s">
        <v>341</v>
      </c>
      <c r="M36" s="9" t="s">
        <v>1217</v>
      </c>
      <c r="N36" s="8">
        <v>1</v>
      </c>
      <c r="O36" s="8">
        <v>1</v>
      </c>
      <c r="P36" s="8">
        <v>1</v>
      </c>
      <c r="R36" s="16"/>
    </row>
    <row r="37" spans="1:18" ht="14.25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9" t="s">
        <v>99</v>
      </c>
      <c r="M37" s="9" t="s">
        <v>1247</v>
      </c>
      <c r="N37" s="8">
        <v>2</v>
      </c>
      <c r="O37" s="8">
        <v>3</v>
      </c>
      <c r="P37" s="8">
        <v>3</v>
      </c>
      <c r="R37" s="16"/>
    </row>
    <row r="38" spans="1:18" ht="42.75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9" t="s">
        <v>1246</v>
      </c>
      <c r="M38" s="9" t="s">
        <v>820</v>
      </c>
      <c r="N38" s="8">
        <v>2</v>
      </c>
      <c r="O38" s="8">
        <v>2</v>
      </c>
      <c r="P38" s="8">
        <v>22</v>
      </c>
      <c r="R38" s="16"/>
    </row>
    <row r="39" spans="1:18" ht="14.25">
      <c r="A39" s="14" t="s">
        <v>753</v>
      </c>
      <c r="B39" s="14" t="s">
        <v>315</v>
      </c>
      <c r="C39" s="14" t="s">
        <v>811</v>
      </c>
      <c r="D39" s="15"/>
      <c r="E39" s="15"/>
      <c r="F39" s="15"/>
      <c r="G39" s="15">
        <f>SUM(O39:O40)</f>
        <v>3</v>
      </c>
      <c r="H39" s="15"/>
      <c r="I39" s="15"/>
      <c r="J39" s="15"/>
      <c r="K39" s="15">
        <v>3</v>
      </c>
      <c r="L39" s="9" t="s">
        <v>99</v>
      </c>
      <c r="M39" s="9" t="s">
        <v>1240</v>
      </c>
      <c r="N39" s="8">
        <v>2</v>
      </c>
      <c r="O39" s="8">
        <v>1</v>
      </c>
      <c r="P39" s="8">
        <v>1</v>
      </c>
      <c r="R39" s="16"/>
    </row>
    <row r="40" spans="1:18" ht="14.25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9" t="s">
        <v>196</v>
      </c>
      <c r="M40" s="9" t="s">
        <v>812</v>
      </c>
      <c r="N40" s="8">
        <v>2</v>
      </c>
      <c r="O40" s="8">
        <v>2</v>
      </c>
      <c r="P40" s="8">
        <v>38</v>
      </c>
      <c r="R40" s="16"/>
    </row>
    <row r="41" spans="1:18" ht="14.25">
      <c r="A41" s="14" t="s">
        <v>753</v>
      </c>
      <c r="B41" s="14" t="s">
        <v>498</v>
      </c>
      <c r="C41" s="14" t="s">
        <v>813</v>
      </c>
      <c r="D41" s="15"/>
      <c r="E41" s="15"/>
      <c r="F41" s="15"/>
      <c r="G41" s="15">
        <f>SUM(O41:O43)</f>
        <v>6</v>
      </c>
      <c r="H41" s="15"/>
      <c r="I41" s="15"/>
      <c r="J41" s="15"/>
      <c r="K41" s="15">
        <v>6</v>
      </c>
      <c r="L41" s="9" t="s">
        <v>99</v>
      </c>
      <c r="M41" s="9" t="s">
        <v>1242</v>
      </c>
      <c r="N41" s="8">
        <v>2</v>
      </c>
      <c r="O41" s="8">
        <v>3</v>
      </c>
      <c r="P41" s="8">
        <v>3</v>
      </c>
      <c r="R41" s="16"/>
    </row>
    <row r="42" spans="1:18" ht="14.25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9" t="s">
        <v>99</v>
      </c>
      <c r="M42" s="9" t="s">
        <v>1233</v>
      </c>
      <c r="N42" s="8">
        <v>2</v>
      </c>
      <c r="O42" s="8">
        <v>1</v>
      </c>
      <c r="P42" s="8">
        <v>1</v>
      </c>
      <c r="R42" s="16"/>
    </row>
    <row r="43" spans="1:18" ht="28.5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9" t="s">
        <v>1241</v>
      </c>
      <c r="M43" s="9" t="s">
        <v>814</v>
      </c>
      <c r="N43" s="8">
        <v>2</v>
      </c>
      <c r="O43" s="8">
        <v>2</v>
      </c>
      <c r="P43" s="8">
        <v>21</v>
      </c>
      <c r="R43" s="16"/>
    </row>
    <row r="44" spans="1:18" ht="14.25">
      <c r="A44" s="14" t="s">
        <v>1207</v>
      </c>
      <c r="B44" s="14" t="s">
        <v>498</v>
      </c>
      <c r="C44" s="14" t="s">
        <v>815</v>
      </c>
      <c r="D44" s="15"/>
      <c r="E44" s="15"/>
      <c r="F44" s="15"/>
      <c r="G44" s="15">
        <f>SUM(O44:O47)</f>
        <v>6</v>
      </c>
      <c r="H44" s="15"/>
      <c r="I44" s="15"/>
      <c r="J44" s="15"/>
      <c r="K44" s="15">
        <v>6</v>
      </c>
      <c r="L44" s="9" t="s">
        <v>341</v>
      </c>
      <c r="M44" s="9" t="s">
        <v>1243</v>
      </c>
      <c r="N44" s="8">
        <v>1</v>
      </c>
      <c r="O44" s="8">
        <v>1</v>
      </c>
      <c r="P44" s="8">
        <v>1</v>
      </c>
      <c r="R44" s="16"/>
    </row>
    <row r="45" spans="1:18" ht="14.25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9" t="s">
        <v>275</v>
      </c>
      <c r="M45" s="9" t="s">
        <v>1243</v>
      </c>
      <c r="N45" s="8">
        <v>1</v>
      </c>
      <c r="O45" s="8">
        <v>1</v>
      </c>
      <c r="P45" s="8">
        <v>1</v>
      </c>
      <c r="R45" s="16"/>
    </row>
    <row r="46" spans="1:18" ht="28.5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9" t="s">
        <v>1208</v>
      </c>
      <c r="M46" s="9" t="s">
        <v>816</v>
      </c>
      <c r="N46" s="8">
        <v>1</v>
      </c>
      <c r="O46" s="8">
        <v>2</v>
      </c>
      <c r="P46" s="8">
        <v>5</v>
      </c>
      <c r="R46" s="16"/>
    </row>
    <row r="47" spans="1:18" ht="14.25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9" t="s">
        <v>99</v>
      </c>
      <c r="M47" s="9" t="s">
        <v>816</v>
      </c>
      <c r="N47" s="8">
        <v>1</v>
      </c>
      <c r="O47" s="8">
        <v>2</v>
      </c>
      <c r="P47" s="8">
        <v>4</v>
      </c>
      <c r="R47" s="16"/>
    </row>
    <row r="48" spans="1:16" ht="57">
      <c r="A48" s="11" t="s">
        <v>1207</v>
      </c>
      <c r="B48" s="11" t="s">
        <v>276</v>
      </c>
      <c r="C48" s="11" t="s">
        <v>1346</v>
      </c>
      <c r="G48" s="8">
        <v>2</v>
      </c>
      <c r="K48" s="8">
        <v>2</v>
      </c>
      <c r="L48" s="9" t="s">
        <v>1201</v>
      </c>
      <c r="M48" s="9" t="s">
        <v>817</v>
      </c>
      <c r="N48" s="8">
        <v>2</v>
      </c>
      <c r="O48" s="8">
        <v>2</v>
      </c>
      <c r="P48" s="8">
        <v>53</v>
      </c>
    </row>
    <row r="49" spans="1:18" ht="14.25">
      <c r="A49" s="14" t="s">
        <v>1207</v>
      </c>
      <c r="B49" s="14" t="s">
        <v>202</v>
      </c>
      <c r="C49" s="14" t="s">
        <v>809</v>
      </c>
      <c r="D49" s="15"/>
      <c r="E49" s="15"/>
      <c r="F49" s="15"/>
      <c r="G49" s="15">
        <f>SUM(O49:O52)</f>
        <v>6</v>
      </c>
      <c r="H49" s="15"/>
      <c r="I49" s="15"/>
      <c r="J49" s="15"/>
      <c r="K49" s="15">
        <v>6</v>
      </c>
      <c r="L49" s="9" t="s">
        <v>341</v>
      </c>
      <c r="M49" s="9" t="s">
        <v>1217</v>
      </c>
      <c r="N49" s="8">
        <v>1</v>
      </c>
      <c r="O49" s="8">
        <v>1</v>
      </c>
      <c r="P49" s="8">
        <v>1</v>
      </c>
      <c r="R49" s="16"/>
    </row>
    <row r="50" spans="1:18" ht="14.25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9" t="s">
        <v>99</v>
      </c>
      <c r="M50" s="9" t="s">
        <v>1218</v>
      </c>
      <c r="N50" s="8">
        <v>1</v>
      </c>
      <c r="O50" s="8">
        <v>1</v>
      </c>
      <c r="P50" s="8">
        <v>1</v>
      </c>
      <c r="R50" s="16"/>
    </row>
    <row r="51" spans="1:18" ht="28.5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9" t="s">
        <v>1208</v>
      </c>
      <c r="M51" s="9" t="s">
        <v>810</v>
      </c>
      <c r="N51" s="8">
        <v>1</v>
      </c>
      <c r="O51" s="8">
        <v>2</v>
      </c>
      <c r="P51" s="8">
        <v>20</v>
      </c>
      <c r="R51" s="16"/>
    </row>
    <row r="52" spans="1:18" ht="57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9" t="s">
        <v>1201</v>
      </c>
      <c r="M52" s="9" t="s">
        <v>1239</v>
      </c>
      <c r="N52" s="8">
        <v>1</v>
      </c>
      <c r="O52" s="8">
        <v>2</v>
      </c>
      <c r="P52" s="8">
        <v>16</v>
      </c>
      <c r="R52" s="16"/>
    </row>
    <row r="53" spans="1:18" ht="57">
      <c r="A53" s="14" t="s">
        <v>1207</v>
      </c>
      <c r="B53" s="14" t="s">
        <v>202</v>
      </c>
      <c r="C53" s="14" t="s">
        <v>818</v>
      </c>
      <c r="D53" s="15"/>
      <c r="E53" s="15"/>
      <c r="F53" s="15"/>
      <c r="G53" s="15">
        <f>SUM(O53:O54)</f>
        <v>7</v>
      </c>
      <c r="H53" s="15"/>
      <c r="I53" s="15"/>
      <c r="J53" s="15"/>
      <c r="K53" s="15">
        <v>7</v>
      </c>
      <c r="L53" s="9" t="s">
        <v>1201</v>
      </c>
      <c r="M53" s="9" t="s">
        <v>1244</v>
      </c>
      <c r="N53" s="8">
        <v>1</v>
      </c>
      <c r="O53" s="8">
        <v>2</v>
      </c>
      <c r="P53" s="8">
        <v>16</v>
      </c>
      <c r="R53" s="16"/>
    </row>
    <row r="54" spans="1:18" ht="14.25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9" t="s">
        <v>275</v>
      </c>
      <c r="M54" s="9" t="s">
        <v>1245</v>
      </c>
      <c r="N54" s="8">
        <v>1</v>
      </c>
      <c r="O54" s="8">
        <v>5</v>
      </c>
      <c r="P54" s="8">
        <v>5</v>
      </c>
      <c r="R54" s="16"/>
    </row>
    <row r="55" spans="1:18" ht="14.25">
      <c r="A55" s="14" t="s">
        <v>753</v>
      </c>
      <c r="B55" s="14" t="s">
        <v>202</v>
      </c>
      <c r="C55" s="14" t="s">
        <v>772</v>
      </c>
      <c r="D55" s="15"/>
      <c r="E55" s="15"/>
      <c r="F55" s="15"/>
      <c r="G55" s="15">
        <f>SUM(O55:O57)</f>
        <v>5</v>
      </c>
      <c r="H55" s="15"/>
      <c r="I55" s="15"/>
      <c r="J55" s="15"/>
      <c r="K55" s="15">
        <v>5</v>
      </c>
      <c r="L55" s="9" t="s">
        <v>99</v>
      </c>
      <c r="M55" s="9" t="s">
        <v>1213</v>
      </c>
      <c r="N55" s="8">
        <v>2</v>
      </c>
      <c r="O55" s="8">
        <v>1</v>
      </c>
      <c r="P55" s="8">
        <v>1</v>
      </c>
      <c r="R55" s="16"/>
    </row>
    <row r="56" spans="1:18" ht="14.25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9" t="s">
        <v>99</v>
      </c>
      <c r="M56" s="9" t="s">
        <v>1214</v>
      </c>
      <c r="N56" s="8">
        <v>2</v>
      </c>
      <c r="O56" s="8">
        <v>2</v>
      </c>
      <c r="P56" s="8">
        <v>2</v>
      </c>
      <c r="R56" s="16"/>
    </row>
    <row r="57" spans="1:18" ht="14.25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9" t="s">
        <v>275</v>
      </c>
      <c r="M57" s="9" t="s">
        <v>1205</v>
      </c>
      <c r="N57" s="8">
        <v>1</v>
      </c>
      <c r="O57" s="8">
        <v>2</v>
      </c>
      <c r="P57" s="8">
        <v>2</v>
      </c>
      <c r="R57" s="16"/>
    </row>
    <row r="58" spans="1:18" ht="14.25">
      <c r="A58" s="14" t="s">
        <v>753</v>
      </c>
      <c r="B58" s="14" t="s">
        <v>202</v>
      </c>
      <c r="C58" s="14" t="s">
        <v>775</v>
      </c>
      <c r="D58" s="15"/>
      <c r="E58" s="15"/>
      <c r="F58" s="15"/>
      <c r="G58" s="15">
        <f>SUM(O58:O62)</f>
        <v>8</v>
      </c>
      <c r="H58" s="15"/>
      <c r="I58" s="15"/>
      <c r="J58" s="15"/>
      <c r="K58" s="15">
        <v>8</v>
      </c>
      <c r="L58" s="9" t="s">
        <v>99</v>
      </c>
      <c r="M58" s="9" t="s">
        <v>1214</v>
      </c>
      <c r="N58" s="8">
        <v>2</v>
      </c>
      <c r="O58" s="8">
        <v>2</v>
      </c>
      <c r="P58" s="8">
        <v>2</v>
      </c>
      <c r="R58" s="16"/>
    </row>
    <row r="59" spans="1:18" ht="14.25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9" t="s">
        <v>196</v>
      </c>
      <c r="M59" s="9" t="s">
        <v>46</v>
      </c>
      <c r="N59" s="8">
        <v>1</v>
      </c>
      <c r="O59" s="8">
        <v>1</v>
      </c>
      <c r="P59" s="8">
        <v>1</v>
      </c>
      <c r="R59" s="16"/>
    </row>
    <row r="60" spans="1:18" ht="14.25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9" t="s">
        <v>275</v>
      </c>
      <c r="M60" s="9" t="s">
        <v>1205</v>
      </c>
      <c r="N60" s="8">
        <v>1</v>
      </c>
      <c r="O60" s="8">
        <v>2</v>
      </c>
      <c r="P60" s="8">
        <v>2</v>
      </c>
      <c r="R60" s="16"/>
    </row>
    <row r="61" spans="1:18" ht="14.25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9" t="s">
        <v>196</v>
      </c>
      <c r="M61" s="9" t="s">
        <v>47</v>
      </c>
      <c r="N61" s="8">
        <v>0.5</v>
      </c>
      <c r="O61" s="8">
        <v>1</v>
      </c>
      <c r="P61" s="8">
        <v>2</v>
      </c>
      <c r="R61" s="16"/>
    </row>
    <row r="62" spans="1:18" ht="28.5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9" t="s">
        <v>1241</v>
      </c>
      <c r="M62" s="9" t="s">
        <v>776</v>
      </c>
      <c r="N62" s="8">
        <v>2</v>
      </c>
      <c r="O62" s="8">
        <v>2</v>
      </c>
      <c r="P62" s="8">
        <v>17</v>
      </c>
      <c r="R62" s="16"/>
    </row>
    <row r="63" spans="1:18" ht="14.25">
      <c r="A63" s="14" t="s">
        <v>1207</v>
      </c>
      <c r="B63" s="14" t="s">
        <v>202</v>
      </c>
      <c r="C63" s="14" t="s">
        <v>780</v>
      </c>
      <c r="D63" s="15"/>
      <c r="E63" s="15"/>
      <c r="F63" s="15"/>
      <c r="G63" s="15">
        <f>SUM(O63:O68)</f>
        <v>6</v>
      </c>
      <c r="H63" s="15"/>
      <c r="I63" s="15"/>
      <c r="J63" s="15"/>
      <c r="K63" s="15">
        <v>6</v>
      </c>
      <c r="L63" s="9" t="s">
        <v>196</v>
      </c>
      <c r="M63" s="9" t="s">
        <v>1233</v>
      </c>
      <c r="N63" s="8">
        <v>2</v>
      </c>
      <c r="O63" s="8">
        <v>1</v>
      </c>
      <c r="P63" s="8">
        <v>1</v>
      </c>
      <c r="R63" s="16"/>
    </row>
    <row r="64" spans="1:18" ht="14.25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9" t="s">
        <v>341</v>
      </c>
      <c r="M64" s="9" t="s">
        <v>1233</v>
      </c>
      <c r="N64" s="8">
        <v>2</v>
      </c>
      <c r="O64" s="8">
        <v>1</v>
      </c>
      <c r="P64" s="8">
        <v>1</v>
      </c>
      <c r="R64" s="16"/>
    </row>
    <row r="65" spans="1:18" ht="14.25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9" t="s">
        <v>99</v>
      </c>
      <c r="M65" s="9" t="s">
        <v>1233</v>
      </c>
      <c r="N65" s="8">
        <v>2</v>
      </c>
      <c r="O65" s="8">
        <v>1</v>
      </c>
      <c r="P65" s="8">
        <v>1</v>
      </c>
      <c r="R65" s="16"/>
    </row>
    <row r="66" spans="1:18" ht="14.25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9" t="s">
        <v>196</v>
      </c>
      <c r="M66" s="9" t="s">
        <v>46</v>
      </c>
      <c r="N66" s="8">
        <v>1</v>
      </c>
      <c r="O66" s="8">
        <v>1</v>
      </c>
      <c r="P66" s="8">
        <v>1</v>
      </c>
      <c r="R66" s="16"/>
    </row>
    <row r="67" spans="1:18" ht="14.25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9" t="s">
        <v>275</v>
      </c>
      <c r="M67" s="9" t="s">
        <v>46</v>
      </c>
      <c r="N67" s="8">
        <v>1</v>
      </c>
      <c r="O67" s="8">
        <v>1</v>
      </c>
      <c r="P67" s="8">
        <v>1</v>
      </c>
      <c r="R67" s="16"/>
    </row>
    <row r="68" spans="1:18" ht="14.25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9" t="s">
        <v>196</v>
      </c>
      <c r="M68" s="9" t="s">
        <v>47</v>
      </c>
      <c r="N68" s="8">
        <v>0.5</v>
      </c>
      <c r="O68" s="8">
        <v>1</v>
      </c>
      <c r="P68" s="8">
        <v>2</v>
      </c>
      <c r="R68" s="16"/>
    </row>
    <row r="69" spans="1:18" ht="14.25">
      <c r="A69" s="14" t="s">
        <v>753</v>
      </c>
      <c r="B69" s="14" t="s">
        <v>202</v>
      </c>
      <c r="C69" s="14" t="s">
        <v>800</v>
      </c>
      <c r="D69" s="15"/>
      <c r="E69" s="15"/>
      <c r="F69" s="15"/>
      <c r="G69" s="15">
        <f>SUM(O69:O74)</f>
        <v>8</v>
      </c>
      <c r="H69" s="15"/>
      <c r="I69" s="15"/>
      <c r="J69" s="15"/>
      <c r="K69" s="15">
        <v>8</v>
      </c>
      <c r="L69" s="9" t="s">
        <v>99</v>
      </c>
      <c r="M69" s="9" t="s">
        <v>1213</v>
      </c>
      <c r="N69" s="8">
        <v>2</v>
      </c>
      <c r="O69" s="8">
        <v>1</v>
      </c>
      <c r="P69" s="8">
        <v>1</v>
      </c>
      <c r="R69" s="16" t="s">
        <v>1396</v>
      </c>
    </row>
    <row r="70" spans="1:18" ht="14.25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9" t="s">
        <v>341</v>
      </c>
      <c r="M70" s="9" t="s">
        <v>1233</v>
      </c>
      <c r="N70" s="8">
        <v>2</v>
      </c>
      <c r="O70" s="8">
        <v>1</v>
      </c>
      <c r="P70" s="8">
        <v>1</v>
      </c>
      <c r="R70" s="16"/>
    </row>
    <row r="71" spans="1:18" ht="14.25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9" t="s">
        <v>99</v>
      </c>
      <c r="M71" s="9" t="s">
        <v>1233</v>
      </c>
      <c r="N71" s="8">
        <v>2</v>
      </c>
      <c r="O71" s="8">
        <v>1</v>
      </c>
      <c r="P71" s="8">
        <v>1</v>
      </c>
      <c r="R71" s="16"/>
    </row>
    <row r="72" spans="1:18" ht="14.25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9" t="s">
        <v>341</v>
      </c>
      <c r="M72" s="9" t="s">
        <v>1378</v>
      </c>
      <c r="N72" s="8">
        <v>1</v>
      </c>
      <c r="O72" s="8">
        <v>1</v>
      </c>
      <c r="P72" s="8">
        <v>1</v>
      </c>
      <c r="R72" s="16"/>
    </row>
    <row r="73" spans="1:18" ht="14.25">
      <c r="A73" s="14"/>
      <c r="B73" s="14"/>
      <c r="C73" s="14"/>
      <c r="D73" s="15"/>
      <c r="E73" s="15"/>
      <c r="F73" s="15"/>
      <c r="G73" s="15"/>
      <c r="H73" s="15"/>
      <c r="I73" s="15"/>
      <c r="J73" s="15"/>
      <c r="K73" s="15"/>
      <c r="L73" s="9" t="s">
        <v>196</v>
      </c>
      <c r="M73" s="9" t="s">
        <v>1379</v>
      </c>
      <c r="N73" s="8">
        <v>0.5</v>
      </c>
      <c r="O73" s="8">
        <v>3.5</v>
      </c>
      <c r="P73" s="8">
        <v>7</v>
      </c>
      <c r="R73" s="16"/>
    </row>
    <row r="74" spans="1:18" ht="14.25">
      <c r="A74" s="14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9" t="s">
        <v>341</v>
      </c>
      <c r="M74" s="9" t="s">
        <v>1234</v>
      </c>
      <c r="N74" s="8">
        <v>0.5</v>
      </c>
      <c r="O74" s="8">
        <v>0.5</v>
      </c>
      <c r="P74" s="8">
        <v>1</v>
      </c>
      <c r="R74" s="16"/>
    </row>
    <row r="75" spans="1:18" ht="14.25">
      <c r="A75" s="14" t="s">
        <v>753</v>
      </c>
      <c r="B75" s="14" t="s">
        <v>202</v>
      </c>
      <c r="C75" s="14" t="s">
        <v>801</v>
      </c>
      <c r="D75" s="15"/>
      <c r="E75" s="15"/>
      <c r="F75" s="15"/>
      <c r="G75" s="15">
        <f>SUM(O75:O77)</f>
        <v>7</v>
      </c>
      <c r="H75" s="15"/>
      <c r="I75" s="15"/>
      <c r="J75" s="15"/>
      <c r="K75" s="15">
        <v>7</v>
      </c>
      <c r="L75" s="9" t="s">
        <v>99</v>
      </c>
      <c r="M75" s="9" t="s">
        <v>1213</v>
      </c>
      <c r="N75" s="8">
        <v>2</v>
      </c>
      <c r="O75" s="8">
        <v>1</v>
      </c>
      <c r="P75" s="8">
        <v>1</v>
      </c>
      <c r="R75" s="16"/>
    </row>
    <row r="76" spans="1:18" ht="14.25">
      <c r="A76" s="14"/>
      <c r="B76" s="14"/>
      <c r="C76" s="14"/>
      <c r="D76" s="15"/>
      <c r="E76" s="15"/>
      <c r="F76" s="15"/>
      <c r="G76" s="15"/>
      <c r="H76" s="15"/>
      <c r="I76" s="15"/>
      <c r="J76" s="15"/>
      <c r="K76" s="15"/>
      <c r="L76" s="9" t="s">
        <v>196</v>
      </c>
      <c r="M76" s="9" t="s">
        <v>1214</v>
      </c>
      <c r="N76" s="8">
        <v>2</v>
      </c>
      <c r="O76" s="8">
        <v>2</v>
      </c>
      <c r="P76" s="8">
        <v>2</v>
      </c>
      <c r="R76" s="16"/>
    </row>
    <row r="77" spans="1:18" ht="14.25">
      <c r="A77" s="14"/>
      <c r="B77" s="14"/>
      <c r="C77" s="14"/>
      <c r="D77" s="15"/>
      <c r="E77" s="15"/>
      <c r="F77" s="15"/>
      <c r="G77" s="15"/>
      <c r="H77" s="15"/>
      <c r="I77" s="15"/>
      <c r="J77" s="15"/>
      <c r="K77" s="15"/>
      <c r="L77" s="9" t="s">
        <v>196</v>
      </c>
      <c r="M77" s="9" t="s">
        <v>1235</v>
      </c>
      <c r="N77" s="8">
        <v>0.5</v>
      </c>
      <c r="O77" s="8">
        <v>4</v>
      </c>
      <c r="P77" s="8">
        <v>8</v>
      </c>
      <c r="R77" s="16"/>
    </row>
    <row r="78" spans="1:18" ht="28.5">
      <c r="A78" s="14" t="s">
        <v>1207</v>
      </c>
      <c r="B78" s="14" t="s">
        <v>202</v>
      </c>
      <c r="C78" s="14" t="s">
        <v>784</v>
      </c>
      <c r="D78" s="15"/>
      <c r="E78" s="15"/>
      <c r="F78" s="15"/>
      <c r="G78" s="15">
        <f>SUM(O78:O81)</f>
        <v>5.5</v>
      </c>
      <c r="H78" s="15"/>
      <c r="I78" s="15"/>
      <c r="J78" s="15"/>
      <c r="K78" s="15">
        <v>5.5</v>
      </c>
      <c r="L78" s="9" t="s">
        <v>1221</v>
      </c>
      <c r="M78" s="9" t="s">
        <v>785</v>
      </c>
      <c r="N78" s="8">
        <v>2</v>
      </c>
      <c r="O78" s="8">
        <v>2</v>
      </c>
      <c r="P78" s="8">
        <v>19</v>
      </c>
      <c r="R78" s="16"/>
    </row>
    <row r="79" spans="1:18" ht="14.25">
      <c r="A79" s="14"/>
      <c r="B79" s="14"/>
      <c r="C79" s="14"/>
      <c r="D79" s="15"/>
      <c r="E79" s="15"/>
      <c r="F79" s="15"/>
      <c r="G79" s="15"/>
      <c r="H79" s="15"/>
      <c r="I79" s="15"/>
      <c r="J79" s="15"/>
      <c r="K79" s="15"/>
      <c r="L79" s="9" t="s">
        <v>275</v>
      </c>
      <c r="M79" s="9" t="s">
        <v>1211</v>
      </c>
      <c r="N79" s="8">
        <v>1</v>
      </c>
      <c r="O79" s="8">
        <v>1</v>
      </c>
      <c r="P79" s="8">
        <v>1</v>
      </c>
      <c r="R79" s="16"/>
    </row>
    <row r="80" spans="1:18" ht="14.25">
      <c r="A80" s="14"/>
      <c r="B80" s="14"/>
      <c r="C80" s="14"/>
      <c r="D80" s="15"/>
      <c r="E80" s="15"/>
      <c r="F80" s="15"/>
      <c r="G80" s="15"/>
      <c r="H80" s="15"/>
      <c r="I80" s="15"/>
      <c r="J80" s="15"/>
      <c r="K80" s="15"/>
      <c r="L80" s="9" t="s">
        <v>196</v>
      </c>
      <c r="M80" s="9" t="s">
        <v>1224</v>
      </c>
      <c r="N80" s="8">
        <v>0.5</v>
      </c>
      <c r="O80" s="8">
        <v>0.5</v>
      </c>
      <c r="P80" s="8">
        <v>1</v>
      </c>
      <c r="R80" s="16"/>
    </row>
    <row r="81" spans="1:18" ht="28.5">
      <c r="A81" s="14"/>
      <c r="B81" s="14"/>
      <c r="C81" s="14"/>
      <c r="D81" s="15"/>
      <c r="E81" s="15"/>
      <c r="F81" s="15"/>
      <c r="G81" s="15"/>
      <c r="H81" s="15"/>
      <c r="I81" s="15"/>
      <c r="J81" s="15"/>
      <c r="K81" s="15"/>
      <c r="L81" s="9" t="s">
        <v>1222</v>
      </c>
      <c r="M81" s="9" t="s">
        <v>1223</v>
      </c>
      <c r="N81" s="8">
        <v>2</v>
      </c>
      <c r="O81" s="8">
        <v>2</v>
      </c>
      <c r="P81" s="8">
        <v>25</v>
      </c>
      <c r="R81" s="16"/>
    </row>
    <row r="82" spans="1:18" ht="14.25">
      <c r="A82" s="14" t="s">
        <v>1207</v>
      </c>
      <c r="B82" s="14" t="s">
        <v>202</v>
      </c>
      <c r="C82" s="14" t="s">
        <v>795</v>
      </c>
      <c r="D82" s="15"/>
      <c r="E82" s="15"/>
      <c r="F82" s="15"/>
      <c r="G82" s="15">
        <f>SUM(O82:O84)</f>
        <v>5</v>
      </c>
      <c r="H82" s="15"/>
      <c r="I82" s="15"/>
      <c r="J82" s="15"/>
      <c r="K82" s="15">
        <v>6</v>
      </c>
      <c r="L82" s="9" t="s">
        <v>196</v>
      </c>
      <c r="M82" s="9" t="s">
        <v>1227</v>
      </c>
      <c r="N82" s="8">
        <v>2</v>
      </c>
      <c r="O82" s="8">
        <v>1</v>
      </c>
      <c r="P82" s="8">
        <v>1</v>
      </c>
      <c r="R82" s="16"/>
    </row>
    <row r="83" spans="1:18" ht="57">
      <c r="A83" s="14"/>
      <c r="B83" s="14"/>
      <c r="C83" s="14"/>
      <c r="D83" s="15"/>
      <c r="E83" s="15"/>
      <c r="F83" s="15"/>
      <c r="G83" s="15"/>
      <c r="H83" s="15"/>
      <c r="I83" s="15"/>
      <c r="J83" s="15"/>
      <c r="K83" s="15"/>
      <c r="L83" s="9" t="s">
        <v>1201</v>
      </c>
      <c r="M83" s="9" t="s">
        <v>1228</v>
      </c>
      <c r="N83" s="8">
        <v>1</v>
      </c>
      <c r="O83" s="8">
        <v>2</v>
      </c>
      <c r="P83" s="8">
        <v>52</v>
      </c>
      <c r="R83" s="16"/>
    </row>
    <row r="84" spans="1:18" ht="57">
      <c r="A84" s="14"/>
      <c r="B84" s="14"/>
      <c r="C84" s="14"/>
      <c r="D84" s="15"/>
      <c r="E84" s="15"/>
      <c r="F84" s="15"/>
      <c r="G84" s="15"/>
      <c r="H84" s="15"/>
      <c r="I84" s="15"/>
      <c r="J84" s="15"/>
      <c r="K84" s="15"/>
      <c r="L84" s="9" t="s">
        <v>1201</v>
      </c>
      <c r="M84" s="9" t="s">
        <v>1229</v>
      </c>
      <c r="N84" s="8">
        <v>1</v>
      </c>
      <c r="O84" s="8">
        <v>2</v>
      </c>
      <c r="P84" s="8">
        <v>53</v>
      </c>
      <c r="R84" s="16"/>
    </row>
    <row r="85" spans="1:18" ht="14.25">
      <c r="A85" s="14"/>
      <c r="B85" s="14"/>
      <c r="C85" s="14"/>
      <c r="D85" s="15"/>
      <c r="E85" s="15"/>
      <c r="F85" s="15"/>
      <c r="G85" s="15"/>
      <c r="H85" s="15"/>
      <c r="I85" s="15"/>
      <c r="J85" s="15"/>
      <c r="K85" s="15"/>
      <c r="L85" s="9" t="s">
        <v>196</v>
      </c>
      <c r="M85" s="9" t="s">
        <v>1211</v>
      </c>
      <c r="N85" s="8">
        <v>1</v>
      </c>
      <c r="O85" s="8">
        <v>1</v>
      </c>
      <c r="P85" s="8">
        <v>1</v>
      </c>
      <c r="R85" s="16"/>
    </row>
    <row r="86" spans="1:18" ht="14.25">
      <c r="A86" s="14" t="s">
        <v>753</v>
      </c>
      <c r="B86" s="14" t="s">
        <v>202</v>
      </c>
      <c r="C86" s="14" t="s">
        <v>777</v>
      </c>
      <c r="D86" s="15"/>
      <c r="E86" s="15"/>
      <c r="F86" s="15"/>
      <c r="G86" s="15">
        <f>SUM(O86:O89)</f>
        <v>5.5</v>
      </c>
      <c r="H86" s="15"/>
      <c r="I86" s="15"/>
      <c r="J86" s="15"/>
      <c r="K86" s="15">
        <v>5.5</v>
      </c>
      <c r="L86" s="9" t="s">
        <v>99</v>
      </c>
      <c r="M86" s="9" t="s">
        <v>48</v>
      </c>
      <c r="N86" s="8">
        <v>2</v>
      </c>
      <c r="O86" s="8">
        <v>1</v>
      </c>
      <c r="P86" s="8">
        <v>1</v>
      </c>
      <c r="R86" s="16"/>
    </row>
    <row r="87" spans="1:18" ht="14.25">
      <c r="A87" s="14"/>
      <c r="B87" s="14"/>
      <c r="C87" s="14"/>
      <c r="D87" s="15"/>
      <c r="E87" s="15"/>
      <c r="F87" s="15"/>
      <c r="G87" s="15"/>
      <c r="H87" s="15"/>
      <c r="I87" s="15"/>
      <c r="J87" s="15"/>
      <c r="K87" s="15"/>
      <c r="L87" s="9" t="s">
        <v>196</v>
      </c>
      <c r="M87" s="9" t="s">
        <v>49</v>
      </c>
      <c r="N87" s="8">
        <v>1</v>
      </c>
      <c r="O87" s="8">
        <v>2</v>
      </c>
      <c r="P87" s="8">
        <v>2</v>
      </c>
      <c r="R87" s="16"/>
    </row>
    <row r="88" spans="1:18" ht="14.25">
      <c r="A88" s="14"/>
      <c r="B88" s="14"/>
      <c r="C88" s="14"/>
      <c r="D88" s="15"/>
      <c r="E88" s="15"/>
      <c r="F88" s="15"/>
      <c r="G88" s="15"/>
      <c r="H88" s="15"/>
      <c r="I88" s="15"/>
      <c r="J88" s="15"/>
      <c r="K88" s="15"/>
      <c r="L88" s="9" t="s">
        <v>341</v>
      </c>
      <c r="M88" s="9" t="s">
        <v>50</v>
      </c>
      <c r="N88" s="8">
        <v>1</v>
      </c>
      <c r="O88" s="8">
        <v>1</v>
      </c>
      <c r="P88" s="8">
        <v>1</v>
      </c>
      <c r="R88" s="16"/>
    </row>
    <row r="89" spans="1:18" ht="14.25">
      <c r="A89" s="14"/>
      <c r="B89" s="14"/>
      <c r="C89" s="14"/>
      <c r="D89" s="15"/>
      <c r="E89" s="15"/>
      <c r="F89" s="15"/>
      <c r="G89" s="15"/>
      <c r="H89" s="15"/>
      <c r="I89" s="15"/>
      <c r="J89" s="15"/>
      <c r="K89" s="15"/>
      <c r="L89" s="9" t="s">
        <v>196</v>
      </c>
      <c r="M89" s="9" t="s">
        <v>51</v>
      </c>
      <c r="N89" s="8">
        <v>0.5</v>
      </c>
      <c r="O89" s="8">
        <v>1.5</v>
      </c>
      <c r="P89" s="8">
        <v>3</v>
      </c>
      <c r="R89" s="16"/>
    </row>
    <row r="90" spans="1:18" ht="14.25">
      <c r="A90" s="14" t="s">
        <v>1207</v>
      </c>
      <c r="B90" s="14" t="s">
        <v>202</v>
      </c>
      <c r="C90" s="14" t="s">
        <v>778</v>
      </c>
      <c r="D90" s="15"/>
      <c r="E90" s="15"/>
      <c r="F90" s="15"/>
      <c r="G90" s="15">
        <f>SUM(O90:O91)</f>
        <v>3</v>
      </c>
      <c r="H90" s="15"/>
      <c r="I90" s="15"/>
      <c r="J90" s="15"/>
      <c r="K90" s="15">
        <v>3</v>
      </c>
      <c r="L90" s="9" t="s">
        <v>341</v>
      </c>
      <c r="M90" s="9" t="s">
        <v>1216</v>
      </c>
      <c r="N90" s="8">
        <v>2</v>
      </c>
      <c r="O90" s="8">
        <v>1</v>
      </c>
      <c r="P90" s="8">
        <v>1</v>
      </c>
      <c r="R90" s="16"/>
    </row>
    <row r="91" spans="1:18" ht="14.25">
      <c r="A91" s="14"/>
      <c r="B91" s="14"/>
      <c r="C91" s="14"/>
      <c r="D91" s="15"/>
      <c r="E91" s="15"/>
      <c r="F91" s="15"/>
      <c r="G91" s="15"/>
      <c r="H91" s="15"/>
      <c r="I91" s="15"/>
      <c r="J91" s="15"/>
      <c r="K91" s="15"/>
      <c r="L91" s="9" t="s">
        <v>196</v>
      </c>
      <c r="M91" s="9" t="s">
        <v>52</v>
      </c>
      <c r="N91" s="8">
        <v>1</v>
      </c>
      <c r="O91" s="8">
        <v>2</v>
      </c>
      <c r="P91" s="8">
        <v>2</v>
      </c>
      <c r="R91" s="16"/>
    </row>
    <row r="92" spans="1:18" ht="14.25">
      <c r="A92" s="14" t="s">
        <v>753</v>
      </c>
      <c r="B92" s="14" t="s">
        <v>202</v>
      </c>
      <c r="C92" s="14" t="s">
        <v>770</v>
      </c>
      <c r="D92" s="15"/>
      <c r="E92" s="15"/>
      <c r="F92" s="15"/>
      <c r="G92" s="15">
        <f>SUM(O92:O94)</f>
        <v>5</v>
      </c>
      <c r="H92" s="15"/>
      <c r="I92" s="15"/>
      <c r="J92" s="15"/>
      <c r="K92" s="15">
        <v>5</v>
      </c>
      <c r="L92" s="9" t="s">
        <v>99</v>
      </c>
      <c r="M92" s="9" t="s">
        <v>43</v>
      </c>
      <c r="N92" s="8">
        <v>2</v>
      </c>
      <c r="O92" s="8">
        <v>1</v>
      </c>
      <c r="P92" s="8">
        <v>1</v>
      </c>
      <c r="R92" s="16"/>
    </row>
    <row r="93" spans="1:18" ht="14.25">
      <c r="A93" s="14"/>
      <c r="B93" s="14"/>
      <c r="C93" s="14"/>
      <c r="D93" s="15"/>
      <c r="E93" s="15"/>
      <c r="F93" s="15"/>
      <c r="G93" s="15"/>
      <c r="H93" s="15"/>
      <c r="I93" s="15"/>
      <c r="J93" s="15"/>
      <c r="K93" s="15"/>
      <c r="L93" s="9" t="s">
        <v>759</v>
      </c>
      <c r="M93" s="9" t="s">
        <v>771</v>
      </c>
      <c r="N93" s="8">
        <v>2</v>
      </c>
      <c r="O93" s="8">
        <v>2</v>
      </c>
      <c r="P93" s="8">
        <v>11</v>
      </c>
      <c r="R93" s="16"/>
    </row>
    <row r="94" spans="1:18" ht="14.25">
      <c r="A94" s="14"/>
      <c r="B94" s="14"/>
      <c r="C94" s="14"/>
      <c r="D94" s="15"/>
      <c r="E94" s="15"/>
      <c r="F94" s="15"/>
      <c r="G94" s="15"/>
      <c r="H94" s="15"/>
      <c r="I94" s="15"/>
      <c r="J94" s="15"/>
      <c r="K94" s="15"/>
      <c r="L94" s="9" t="s">
        <v>232</v>
      </c>
      <c r="M94" s="9" t="s">
        <v>756</v>
      </c>
      <c r="N94" s="8">
        <v>2</v>
      </c>
      <c r="O94" s="8">
        <v>2</v>
      </c>
      <c r="P94" s="8">
        <v>25</v>
      </c>
      <c r="R94" s="16"/>
    </row>
    <row r="95" spans="1:18" ht="28.5">
      <c r="A95" s="14" t="s">
        <v>1207</v>
      </c>
      <c r="B95" s="14" t="s">
        <v>202</v>
      </c>
      <c r="C95" s="14" t="s">
        <v>797</v>
      </c>
      <c r="D95" s="15"/>
      <c r="E95" s="15"/>
      <c r="F95" s="15"/>
      <c r="G95" s="15">
        <f>SUM(O95:O96)</f>
        <v>4</v>
      </c>
      <c r="H95" s="15"/>
      <c r="I95" s="15"/>
      <c r="J95" s="15"/>
      <c r="K95" s="15">
        <v>4</v>
      </c>
      <c r="L95" s="9" t="s">
        <v>1222</v>
      </c>
      <c r="M95" s="9" t="s">
        <v>798</v>
      </c>
      <c r="N95" s="8">
        <v>1</v>
      </c>
      <c r="O95" s="8">
        <v>2</v>
      </c>
      <c r="P95" s="8">
        <v>10</v>
      </c>
      <c r="R95" s="16"/>
    </row>
    <row r="96" spans="1:18" ht="28.5">
      <c r="A96" s="14"/>
      <c r="B96" s="14"/>
      <c r="C96" s="14"/>
      <c r="D96" s="15"/>
      <c r="E96" s="15"/>
      <c r="F96" s="15"/>
      <c r="G96" s="15"/>
      <c r="H96" s="15"/>
      <c r="I96" s="15"/>
      <c r="J96" s="15"/>
      <c r="K96" s="15"/>
      <c r="L96" s="9" t="s">
        <v>1222</v>
      </c>
      <c r="M96" s="9" t="s">
        <v>799</v>
      </c>
      <c r="N96" s="8">
        <v>1</v>
      </c>
      <c r="O96" s="8">
        <v>2</v>
      </c>
      <c r="P96" s="8">
        <v>15</v>
      </c>
      <c r="R96" s="16"/>
    </row>
    <row r="97" spans="1:18" ht="14.25">
      <c r="A97" s="14" t="s">
        <v>753</v>
      </c>
      <c r="B97" s="14" t="s">
        <v>202</v>
      </c>
      <c r="C97" s="14" t="s">
        <v>774</v>
      </c>
      <c r="D97" s="15"/>
      <c r="E97" s="15"/>
      <c r="F97" s="15"/>
      <c r="G97" s="15">
        <f>SUM(O97:O98)</f>
        <v>3</v>
      </c>
      <c r="H97" s="15"/>
      <c r="I97" s="15"/>
      <c r="J97" s="15"/>
      <c r="K97" s="15">
        <v>3</v>
      </c>
      <c r="L97" s="9" t="s">
        <v>99</v>
      </c>
      <c r="M97" s="9" t="s">
        <v>44</v>
      </c>
      <c r="N97" s="8">
        <v>2</v>
      </c>
      <c r="O97" s="8">
        <v>2</v>
      </c>
      <c r="P97" s="8">
        <v>2</v>
      </c>
      <c r="R97" s="16"/>
    </row>
    <row r="98" spans="1:18" ht="14.25">
      <c r="A98" s="14"/>
      <c r="B98" s="14"/>
      <c r="C98" s="14"/>
      <c r="D98" s="15"/>
      <c r="E98" s="15"/>
      <c r="F98" s="15"/>
      <c r="G98" s="15"/>
      <c r="H98" s="15"/>
      <c r="I98" s="15"/>
      <c r="J98" s="15"/>
      <c r="K98" s="15"/>
      <c r="L98" s="9" t="s">
        <v>275</v>
      </c>
      <c r="M98" s="9" t="s">
        <v>45</v>
      </c>
      <c r="N98" s="8">
        <v>1</v>
      </c>
      <c r="O98" s="8">
        <v>1</v>
      </c>
      <c r="P98" s="8">
        <v>1</v>
      </c>
      <c r="R98" s="16"/>
    </row>
    <row r="99" spans="1:18" ht="14.25">
      <c r="A99" s="14" t="s">
        <v>1207</v>
      </c>
      <c r="B99" s="14" t="s">
        <v>202</v>
      </c>
      <c r="C99" s="14" t="s">
        <v>796</v>
      </c>
      <c r="D99" s="15"/>
      <c r="E99" s="15"/>
      <c r="F99" s="15"/>
      <c r="G99" s="15">
        <f>SUM(O99:O101)</f>
        <v>6</v>
      </c>
      <c r="H99" s="15"/>
      <c r="I99" s="15"/>
      <c r="J99" s="15"/>
      <c r="K99" s="15">
        <v>6</v>
      </c>
      <c r="L99" s="9" t="s">
        <v>341</v>
      </c>
      <c r="M99" s="9" t="s">
        <v>1231</v>
      </c>
      <c r="N99" s="8">
        <v>1</v>
      </c>
      <c r="O99" s="8">
        <v>1</v>
      </c>
      <c r="P99" s="8">
        <v>1</v>
      </c>
      <c r="R99" s="16"/>
    </row>
    <row r="100" spans="1:18" ht="14.25">
      <c r="A100" s="14"/>
      <c r="B100" s="14"/>
      <c r="C100" s="14"/>
      <c r="D100" s="15"/>
      <c r="E100" s="15"/>
      <c r="F100" s="15"/>
      <c r="G100" s="15"/>
      <c r="H100" s="15"/>
      <c r="I100" s="15"/>
      <c r="J100" s="15"/>
      <c r="K100" s="15"/>
      <c r="L100" s="9" t="s">
        <v>99</v>
      </c>
      <c r="M100" s="9" t="s">
        <v>1232</v>
      </c>
      <c r="N100" s="8">
        <v>2</v>
      </c>
      <c r="O100" s="8">
        <v>3</v>
      </c>
      <c r="P100" s="8">
        <v>3</v>
      </c>
      <c r="R100" s="16"/>
    </row>
    <row r="101" spans="1:18" ht="57">
      <c r="A101" s="14"/>
      <c r="B101" s="14"/>
      <c r="C101" s="14"/>
      <c r="D101" s="15"/>
      <c r="E101" s="15"/>
      <c r="F101" s="15"/>
      <c r="G101" s="15"/>
      <c r="H101" s="15"/>
      <c r="I101" s="15"/>
      <c r="J101" s="15"/>
      <c r="K101" s="15"/>
      <c r="L101" s="9" t="s">
        <v>1201</v>
      </c>
      <c r="M101" s="9" t="s">
        <v>1230</v>
      </c>
      <c r="N101" s="8">
        <v>1</v>
      </c>
      <c r="O101" s="8">
        <v>2</v>
      </c>
      <c r="P101" s="8">
        <v>29</v>
      </c>
      <c r="R101" s="16"/>
    </row>
    <row r="102" spans="1:18" ht="14.25">
      <c r="A102" s="14" t="s">
        <v>1207</v>
      </c>
      <c r="B102" s="14" t="s">
        <v>202</v>
      </c>
      <c r="C102" s="14" t="s">
        <v>787</v>
      </c>
      <c r="D102" s="15"/>
      <c r="E102" s="15"/>
      <c r="F102" s="15"/>
      <c r="G102" s="15">
        <f>SUM(O102:O103)</f>
        <v>4</v>
      </c>
      <c r="H102" s="15"/>
      <c r="I102" s="15"/>
      <c r="J102" s="15"/>
      <c r="K102" s="15">
        <v>4</v>
      </c>
      <c r="L102" s="9" t="s">
        <v>93</v>
      </c>
      <c r="M102" s="9" t="s">
        <v>788</v>
      </c>
      <c r="N102" s="8">
        <v>2</v>
      </c>
      <c r="O102" s="8">
        <v>2</v>
      </c>
      <c r="P102" s="8">
        <v>45</v>
      </c>
      <c r="R102" s="16"/>
    </row>
    <row r="103" spans="1:18" ht="14.25">
      <c r="A103" s="14"/>
      <c r="B103" s="14"/>
      <c r="C103" s="14"/>
      <c r="D103" s="15"/>
      <c r="E103" s="15"/>
      <c r="F103" s="15"/>
      <c r="G103" s="15"/>
      <c r="H103" s="15"/>
      <c r="I103" s="15"/>
      <c r="J103" s="15"/>
      <c r="K103" s="15"/>
      <c r="L103" s="9" t="s">
        <v>321</v>
      </c>
      <c r="M103" s="9" t="s">
        <v>789</v>
      </c>
      <c r="N103" s="8">
        <v>2</v>
      </c>
      <c r="O103" s="8">
        <v>2</v>
      </c>
      <c r="P103" s="8">
        <v>47</v>
      </c>
      <c r="R103" s="16"/>
    </row>
    <row r="104" spans="1:18" ht="14.25">
      <c r="A104" s="14" t="s">
        <v>1207</v>
      </c>
      <c r="B104" s="14" t="s">
        <v>202</v>
      </c>
      <c r="C104" s="14" t="s">
        <v>781</v>
      </c>
      <c r="D104" s="15"/>
      <c r="E104" s="15"/>
      <c r="F104" s="15"/>
      <c r="G104" s="15">
        <f>SUM(O104:O107)</f>
        <v>4</v>
      </c>
      <c r="H104" s="15"/>
      <c r="I104" s="15"/>
      <c r="J104" s="15"/>
      <c r="K104" s="15">
        <v>4</v>
      </c>
      <c r="L104" s="9" t="s">
        <v>196</v>
      </c>
      <c r="M104" s="9" t="s">
        <v>1217</v>
      </c>
      <c r="N104" s="8">
        <v>1</v>
      </c>
      <c r="O104" s="8">
        <v>1</v>
      </c>
      <c r="P104" s="8">
        <v>1</v>
      </c>
      <c r="R104" s="16"/>
    </row>
    <row r="105" spans="1:18" ht="14.25">
      <c r="A105" s="14"/>
      <c r="B105" s="14"/>
      <c r="C105" s="14"/>
      <c r="D105" s="15"/>
      <c r="E105" s="15"/>
      <c r="F105" s="15"/>
      <c r="G105" s="15"/>
      <c r="H105" s="15"/>
      <c r="I105" s="15"/>
      <c r="J105" s="15"/>
      <c r="K105" s="15"/>
      <c r="L105" s="9" t="s">
        <v>341</v>
      </c>
      <c r="M105" s="9" t="s">
        <v>1217</v>
      </c>
      <c r="N105" s="8">
        <v>1</v>
      </c>
      <c r="O105" s="8">
        <v>1</v>
      </c>
      <c r="P105" s="8">
        <v>1</v>
      </c>
      <c r="R105" s="16"/>
    </row>
    <row r="106" spans="1:18" ht="14.25">
      <c r="A106" s="14"/>
      <c r="B106" s="14"/>
      <c r="C106" s="14"/>
      <c r="D106" s="15"/>
      <c r="E106" s="15"/>
      <c r="F106" s="15"/>
      <c r="G106" s="15"/>
      <c r="H106" s="15"/>
      <c r="I106" s="15"/>
      <c r="J106" s="15"/>
      <c r="K106" s="15"/>
      <c r="L106" s="9" t="s">
        <v>99</v>
      </c>
      <c r="M106" s="9" t="s">
        <v>1218</v>
      </c>
      <c r="N106" s="8">
        <v>2</v>
      </c>
      <c r="O106" s="8">
        <v>1</v>
      </c>
      <c r="P106" s="8">
        <v>1</v>
      </c>
      <c r="R106" s="16"/>
    </row>
    <row r="107" spans="1:18" ht="14.25">
      <c r="A107" s="14"/>
      <c r="B107" s="14"/>
      <c r="C107" s="14"/>
      <c r="D107" s="15"/>
      <c r="E107" s="15"/>
      <c r="F107" s="15"/>
      <c r="G107" s="15"/>
      <c r="H107" s="15"/>
      <c r="I107" s="15"/>
      <c r="J107" s="15"/>
      <c r="K107" s="15"/>
      <c r="L107" s="9" t="s">
        <v>99</v>
      </c>
      <c r="M107" s="9" t="s">
        <v>53</v>
      </c>
      <c r="N107" s="8">
        <v>2</v>
      </c>
      <c r="O107" s="8">
        <v>1</v>
      </c>
      <c r="P107" s="8">
        <v>1</v>
      </c>
      <c r="R107" s="16"/>
    </row>
    <row r="108" spans="1:16" ht="14.25">
      <c r="A108" s="11" t="s">
        <v>1207</v>
      </c>
      <c r="B108" s="11" t="s">
        <v>202</v>
      </c>
      <c r="C108" s="11" t="s">
        <v>790</v>
      </c>
      <c r="G108" s="8">
        <v>2</v>
      </c>
      <c r="K108" s="8">
        <v>2</v>
      </c>
      <c r="L108" s="9" t="s">
        <v>321</v>
      </c>
      <c r="M108" s="9" t="s">
        <v>791</v>
      </c>
      <c r="N108" s="8">
        <v>2</v>
      </c>
      <c r="O108" s="8">
        <v>2</v>
      </c>
      <c r="P108" s="8">
        <v>45</v>
      </c>
    </row>
    <row r="109" spans="1:18" ht="14.25">
      <c r="A109" s="14" t="s">
        <v>1207</v>
      </c>
      <c r="B109" s="14" t="s">
        <v>202</v>
      </c>
      <c r="C109" s="14" t="s">
        <v>782</v>
      </c>
      <c r="D109" s="15"/>
      <c r="E109" s="15"/>
      <c r="F109" s="15"/>
      <c r="G109" s="15">
        <f>SUM(O109:O110)</f>
        <v>5</v>
      </c>
      <c r="H109" s="15"/>
      <c r="I109" s="15"/>
      <c r="J109" s="15"/>
      <c r="K109" s="15">
        <v>5</v>
      </c>
      <c r="L109" s="9" t="s">
        <v>341</v>
      </c>
      <c r="M109" s="9" t="s">
        <v>1236</v>
      </c>
      <c r="N109" s="8">
        <v>1</v>
      </c>
      <c r="O109" s="8">
        <v>3</v>
      </c>
      <c r="P109" s="8">
        <v>3</v>
      </c>
      <c r="R109" s="16"/>
    </row>
    <row r="110" spans="1:18" ht="14.25">
      <c r="A110" s="14"/>
      <c r="B110" s="14"/>
      <c r="C110" s="14"/>
      <c r="D110" s="15"/>
      <c r="E110" s="15"/>
      <c r="F110" s="15"/>
      <c r="G110" s="15"/>
      <c r="H110" s="15"/>
      <c r="I110" s="15"/>
      <c r="J110" s="15"/>
      <c r="K110" s="15"/>
      <c r="L110" s="9" t="s">
        <v>99</v>
      </c>
      <c r="M110" s="9" t="s">
        <v>54</v>
      </c>
      <c r="N110" s="8">
        <v>2</v>
      </c>
      <c r="O110" s="8">
        <v>2</v>
      </c>
      <c r="P110" s="8">
        <v>2</v>
      </c>
      <c r="R110" s="16"/>
    </row>
    <row r="111" spans="1:18" ht="14.25">
      <c r="A111" s="14" t="s">
        <v>1207</v>
      </c>
      <c r="B111" s="14" t="s">
        <v>202</v>
      </c>
      <c r="C111" s="14" t="s">
        <v>802</v>
      </c>
      <c r="D111" s="15"/>
      <c r="E111" s="15"/>
      <c r="F111" s="15"/>
      <c r="G111" s="15">
        <f>SUM(O111:O113)</f>
        <v>6</v>
      </c>
      <c r="H111" s="15"/>
      <c r="I111" s="15"/>
      <c r="J111" s="15"/>
      <c r="K111" s="15">
        <v>6</v>
      </c>
      <c r="L111" s="9" t="s">
        <v>196</v>
      </c>
      <c r="M111" s="9" t="s">
        <v>1217</v>
      </c>
      <c r="N111" s="8">
        <v>1</v>
      </c>
      <c r="O111" s="8">
        <v>1</v>
      </c>
      <c r="P111" s="8">
        <v>1</v>
      </c>
      <c r="R111" s="16"/>
    </row>
    <row r="112" spans="1:18" ht="14.25">
      <c r="A112" s="14"/>
      <c r="B112" s="14"/>
      <c r="C112" s="14"/>
      <c r="D112" s="15"/>
      <c r="E112" s="15"/>
      <c r="F112" s="15"/>
      <c r="G112" s="15"/>
      <c r="H112" s="15"/>
      <c r="I112" s="15"/>
      <c r="J112" s="15"/>
      <c r="K112" s="15"/>
      <c r="L112" s="9" t="s">
        <v>341</v>
      </c>
      <c r="M112" s="9" t="s">
        <v>1236</v>
      </c>
      <c r="N112" s="8">
        <v>1</v>
      </c>
      <c r="O112" s="8">
        <v>3</v>
      </c>
      <c r="P112" s="8">
        <v>3</v>
      </c>
      <c r="R112" s="16"/>
    </row>
    <row r="113" spans="1:18" ht="14.25">
      <c r="A113" s="14"/>
      <c r="B113" s="14"/>
      <c r="C113" s="14"/>
      <c r="D113" s="15"/>
      <c r="E113" s="15"/>
      <c r="F113" s="15"/>
      <c r="G113" s="15"/>
      <c r="H113" s="15"/>
      <c r="I113" s="15"/>
      <c r="J113" s="15"/>
      <c r="K113" s="15"/>
      <c r="L113" s="9" t="s">
        <v>196</v>
      </c>
      <c r="M113" s="9" t="s">
        <v>1237</v>
      </c>
      <c r="N113" s="8">
        <v>0.5</v>
      </c>
      <c r="O113" s="8">
        <v>2</v>
      </c>
      <c r="P113" s="8">
        <v>4</v>
      </c>
      <c r="R113" s="16"/>
    </row>
    <row r="114" spans="1:18" ht="14.25">
      <c r="A114" s="14" t="s">
        <v>1207</v>
      </c>
      <c r="B114" s="14" t="s">
        <v>202</v>
      </c>
      <c r="C114" s="14" t="s">
        <v>783</v>
      </c>
      <c r="D114" s="15"/>
      <c r="E114" s="15"/>
      <c r="F114" s="15"/>
      <c r="G114" s="15">
        <f>SUM(O114:O118)</f>
        <v>6.5</v>
      </c>
      <c r="H114" s="15"/>
      <c r="I114" s="15"/>
      <c r="J114" s="15"/>
      <c r="K114" s="15">
        <v>6.5</v>
      </c>
      <c r="L114" s="9" t="s">
        <v>196</v>
      </c>
      <c r="M114" s="9" t="s">
        <v>1219</v>
      </c>
      <c r="N114" s="8">
        <v>1</v>
      </c>
      <c r="O114" s="8">
        <v>3</v>
      </c>
      <c r="P114" s="8">
        <v>3</v>
      </c>
      <c r="R114" s="16"/>
    </row>
    <row r="115" spans="1:18" ht="14.25">
      <c r="A115" s="14"/>
      <c r="B115" s="14"/>
      <c r="C115" s="14"/>
      <c r="D115" s="15"/>
      <c r="E115" s="15"/>
      <c r="F115" s="15"/>
      <c r="G115" s="15"/>
      <c r="H115" s="15"/>
      <c r="I115" s="15"/>
      <c r="J115" s="15"/>
      <c r="K115" s="15"/>
      <c r="L115" s="9" t="s">
        <v>341</v>
      </c>
      <c r="M115" s="9" t="s">
        <v>55</v>
      </c>
      <c r="N115" s="8">
        <v>1</v>
      </c>
      <c r="O115" s="8">
        <v>1</v>
      </c>
      <c r="P115" s="8">
        <v>1</v>
      </c>
      <c r="R115" s="16"/>
    </row>
    <row r="116" spans="1:18" ht="14.25">
      <c r="A116" s="14"/>
      <c r="B116" s="14"/>
      <c r="C116" s="14"/>
      <c r="D116" s="15"/>
      <c r="E116" s="15"/>
      <c r="F116" s="15"/>
      <c r="G116" s="15"/>
      <c r="H116" s="15"/>
      <c r="I116" s="15"/>
      <c r="J116" s="15"/>
      <c r="K116" s="15"/>
      <c r="L116" s="9" t="s">
        <v>275</v>
      </c>
      <c r="M116" s="9" t="s">
        <v>55</v>
      </c>
      <c r="N116" s="8">
        <v>1</v>
      </c>
      <c r="O116" s="8">
        <v>1</v>
      </c>
      <c r="P116" s="8">
        <v>1</v>
      </c>
      <c r="R116" s="16"/>
    </row>
    <row r="117" spans="1:18" ht="14.25">
      <c r="A117" s="14"/>
      <c r="B117" s="14"/>
      <c r="C117" s="14"/>
      <c r="D117" s="15"/>
      <c r="E117" s="15"/>
      <c r="F117" s="15"/>
      <c r="G117" s="15"/>
      <c r="H117" s="15"/>
      <c r="I117" s="15"/>
      <c r="J117" s="15"/>
      <c r="K117" s="15"/>
      <c r="L117" s="9" t="s">
        <v>196</v>
      </c>
      <c r="M117" s="9" t="s">
        <v>1220</v>
      </c>
      <c r="N117" s="8">
        <v>0.5</v>
      </c>
      <c r="O117" s="8">
        <v>0.5</v>
      </c>
      <c r="P117" s="8">
        <v>1</v>
      </c>
      <c r="R117" s="16"/>
    </row>
    <row r="118" spans="1:18" ht="14.25">
      <c r="A118" s="14"/>
      <c r="B118" s="14"/>
      <c r="C118" s="14"/>
      <c r="D118" s="15"/>
      <c r="E118" s="15"/>
      <c r="F118" s="15"/>
      <c r="G118" s="15"/>
      <c r="H118" s="15"/>
      <c r="I118" s="15"/>
      <c r="J118" s="15"/>
      <c r="K118" s="15"/>
      <c r="L118" s="9" t="s">
        <v>99</v>
      </c>
      <c r="M118" s="9" t="s">
        <v>1408</v>
      </c>
      <c r="N118" s="8">
        <v>2</v>
      </c>
      <c r="O118" s="8">
        <v>1</v>
      </c>
      <c r="P118" s="8">
        <v>1</v>
      </c>
      <c r="R118" s="16"/>
    </row>
    <row r="119" spans="1:18" ht="14.25">
      <c r="A119" s="14" t="s">
        <v>1207</v>
      </c>
      <c r="B119" s="14" t="s">
        <v>202</v>
      </c>
      <c r="C119" s="14" t="s">
        <v>779</v>
      </c>
      <c r="D119" s="15"/>
      <c r="E119" s="15"/>
      <c r="F119" s="15"/>
      <c r="G119" s="15">
        <f>SUM(O119:O121)</f>
        <v>5</v>
      </c>
      <c r="H119" s="15"/>
      <c r="I119" s="15"/>
      <c r="J119" s="15"/>
      <c r="K119" s="15">
        <v>5</v>
      </c>
      <c r="L119" s="9" t="s">
        <v>196</v>
      </c>
      <c r="M119" s="9" t="s">
        <v>1417</v>
      </c>
      <c r="N119" s="8">
        <v>1</v>
      </c>
      <c r="O119" s="8">
        <v>1</v>
      </c>
      <c r="P119" s="8">
        <v>1</v>
      </c>
      <c r="R119" s="16"/>
    </row>
    <row r="120" spans="1:18" ht="14.25">
      <c r="A120" s="14"/>
      <c r="B120" s="14"/>
      <c r="C120" s="14"/>
      <c r="D120" s="15"/>
      <c r="E120" s="15"/>
      <c r="F120" s="15"/>
      <c r="G120" s="15"/>
      <c r="H120" s="15"/>
      <c r="I120" s="15"/>
      <c r="J120" s="15"/>
      <c r="K120" s="15"/>
      <c r="L120" s="9" t="s">
        <v>341</v>
      </c>
      <c r="M120" s="9" t="s">
        <v>1418</v>
      </c>
      <c r="N120" s="8">
        <v>1</v>
      </c>
      <c r="O120" s="8">
        <v>3</v>
      </c>
      <c r="P120" s="8">
        <v>3</v>
      </c>
      <c r="R120" s="16"/>
    </row>
    <row r="121" spans="1:18" ht="14.25">
      <c r="A121" s="14"/>
      <c r="B121" s="14"/>
      <c r="C121" s="14"/>
      <c r="D121" s="15"/>
      <c r="E121" s="15"/>
      <c r="F121" s="15"/>
      <c r="G121" s="15"/>
      <c r="H121" s="15"/>
      <c r="I121" s="15"/>
      <c r="J121" s="15"/>
      <c r="K121" s="15"/>
      <c r="L121" s="9" t="s">
        <v>99</v>
      </c>
      <c r="M121" s="9" t="s">
        <v>1419</v>
      </c>
      <c r="N121" s="8">
        <v>2</v>
      </c>
      <c r="O121" s="8">
        <v>1</v>
      </c>
      <c r="P121" s="8">
        <v>1</v>
      </c>
      <c r="R121" s="16"/>
    </row>
    <row r="122" spans="1:18" ht="14.25">
      <c r="A122" s="14" t="s">
        <v>1207</v>
      </c>
      <c r="B122" s="14" t="s">
        <v>202</v>
      </c>
      <c r="C122" s="14" t="s">
        <v>803</v>
      </c>
      <c r="D122" s="15"/>
      <c r="E122" s="15"/>
      <c r="F122" s="15"/>
      <c r="G122" s="15">
        <f>SUM(O122:O124)</f>
        <v>5</v>
      </c>
      <c r="H122" s="15"/>
      <c r="I122" s="15"/>
      <c r="J122" s="15"/>
      <c r="K122" s="15">
        <v>5</v>
      </c>
      <c r="L122" s="9" t="s">
        <v>196</v>
      </c>
      <c r="M122" s="9" t="s">
        <v>1420</v>
      </c>
      <c r="N122" s="8">
        <v>1</v>
      </c>
      <c r="O122" s="8">
        <v>2</v>
      </c>
      <c r="P122" s="8">
        <v>2</v>
      </c>
      <c r="R122" s="16"/>
    </row>
    <row r="123" spans="1:18" ht="14.25">
      <c r="A123" s="14"/>
      <c r="B123" s="14"/>
      <c r="C123" s="14"/>
      <c r="D123" s="15"/>
      <c r="E123" s="15"/>
      <c r="F123" s="15"/>
      <c r="G123" s="15"/>
      <c r="H123" s="15"/>
      <c r="I123" s="15"/>
      <c r="J123" s="15"/>
      <c r="K123" s="15"/>
      <c r="L123" s="9" t="s">
        <v>341</v>
      </c>
      <c r="M123" s="9" t="s">
        <v>1420</v>
      </c>
      <c r="N123" s="8">
        <v>1</v>
      </c>
      <c r="O123" s="8">
        <v>2</v>
      </c>
      <c r="P123" s="8">
        <v>2</v>
      </c>
      <c r="R123" s="16"/>
    </row>
    <row r="124" spans="1:18" ht="14.25">
      <c r="A124" s="14"/>
      <c r="B124" s="14"/>
      <c r="C124" s="14"/>
      <c r="D124" s="15"/>
      <c r="E124" s="15"/>
      <c r="F124" s="15"/>
      <c r="G124" s="15"/>
      <c r="H124" s="15"/>
      <c r="I124" s="15"/>
      <c r="J124" s="15"/>
      <c r="K124" s="15"/>
      <c r="L124" s="9" t="s">
        <v>275</v>
      </c>
      <c r="M124" s="9" t="s">
        <v>1417</v>
      </c>
      <c r="N124" s="8">
        <v>1</v>
      </c>
      <c r="O124" s="8">
        <v>1</v>
      </c>
      <c r="P124" s="8">
        <v>1</v>
      </c>
      <c r="R124" s="16"/>
    </row>
    <row r="125" spans="1:18" ht="14.25">
      <c r="A125" s="14" t="s">
        <v>1207</v>
      </c>
      <c r="B125" s="14" t="s">
        <v>202</v>
      </c>
      <c r="C125" s="14" t="s">
        <v>786</v>
      </c>
      <c r="D125" s="15"/>
      <c r="E125" s="15"/>
      <c r="F125" s="15"/>
      <c r="G125" s="15">
        <f>SUM(O125:O126)</f>
        <v>3</v>
      </c>
      <c r="H125" s="15"/>
      <c r="I125" s="15"/>
      <c r="J125" s="15"/>
      <c r="K125" s="15">
        <v>3</v>
      </c>
      <c r="L125" s="9" t="s">
        <v>196</v>
      </c>
      <c r="M125" s="9" t="s">
        <v>1225</v>
      </c>
      <c r="N125" s="8">
        <v>1</v>
      </c>
      <c r="O125" s="8">
        <v>1</v>
      </c>
      <c r="P125" s="8">
        <v>1</v>
      </c>
      <c r="R125" s="16"/>
    </row>
    <row r="126" spans="1:18" ht="14.25">
      <c r="A126" s="14"/>
      <c r="B126" s="14"/>
      <c r="C126" s="14"/>
      <c r="D126" s="15"/>
      <c r="E126" s="15"/>
      <c r="F126" s="15"/>
      <c r="G126" s="15"/>
      <c r="H126" s="15"/>
      <c r="I126" s="15"/>
      <c r="J126" s="15"/>
      <c r="K126" s="15"/>
      <c r="L126" s="9" t="s">
        <v>341</v>
      </c>
      <c r="M126" s="9" t="s">
        <v>1226</v>
      </c>
      <c r="N126" s="8">
        <v>1</v>
      </c>
      <c r="O126" s="8">
        <v>2</v>
      </c>
      <c r="P126" s="8">
        <v>2</v>
      </c>
      <c r="R126" s="16"/>
    </row>
    <row r="127" spans="1:18" ht="14.25">
      <c r="A127" s="14" t="s">
        <v>753</v>
      </c>
      <c r="B127" s="14" t="s">
        <v>202</v>
      </c>
      <c r="C127" s="14" t="s">
        <v>792</v>
      </c>
      <c r="D127" s="15"/>
      <c r="E127" s="15"/>
      <c r="F127" s="15"/>
      <c r="G127" s="15">
        <f>SUM(O127:O130)</f>
        <v>6</v>
      </c>
      <c r="H127" s="15"/>
      <c r="I127" s="15"/>
      <c r="J127" s="15"/>
      <c r="K127" s="15">
        <v>6</v>
      </c>
      <c r="L127" s="9" t="s">
        <v>99</v>
      </c>
      <c r="M127" s="9" t="s">
        <v>793</v>
      </c>
      <c r="N127" s="8">
        <v>2</v>
      </c>
      <c r="O127" s="8">
        <v>2</v>
      </c>
      <c r="P127" s="8">
        <v>38</v>
      </c>
      <c r="R127" s="16"/>
    </row>
    <row r="128" spans="1:18" ht="14.25">
      <c r="A128" s="14"/>
      <c r="B128" s="14"/>
      <c r="C128" s="14"/>
      <c r="D128" s="15"/>
      <c r="E128" s="15"/>
      <c r="F128" s="15"/>
      <c r="G128" s="15"/>
      <c r="H128" s="15"/>
      <c r="I128" s="15"/>
      <c r="J128" s="15"/>
      <c r="K128" s="15"/>
      <c r="L128" s="9" t="s">
        <v>196</v>
      </c>
      <c r="M128" s="9" t="s">
        <v>1416</v>
      </c>
      <c r="N128" s="8">
        <v>1</v>
      </c>
      <c r="O128" s="8">
        <v>1</v>
      </c>
      <c r="P128" s="8">
        <v>1</v>
      </c>
      <c r="R128" s="16"/>
    </row>
    <row r="129" spans="1:18" ht="14.25">
      <c r="A129" s="14"/>
      <c r="B129" s="14"/>
      <c r="C129" s="14"/>
      <c r="D129" s="15"/>
      <c r="E129" s="15"/>
      <c r="F129" s="15"/>
      <c r="G129" s="15"/>
      <c r="H129" s="15"/>
      <c r="I129" s="15"/>
      <c r="J129" s="15"/>
      <c r="K129" s="15"/>
      <c r="L129" s="9" t="s">
        <v>341</v>
      </c>
      <c r="M129" s="9" t="s">
        <v>1416</v>
      </c>
      <c r="N129" s="8">
        <v>1</v>
      </c>
      <c r="O129" s="8">
        <v>1</v>
      </c>
      <c r="P129" s="8">
        <v>1</v>
      </c>
      <c r="R129" s="16"/>
    </row>
    <row r="130" spans="1:18" ht="14.25">
      <c r="A130" s="14"/>
      <c r="B130" s="14"/>
      <c r="C130" s="14"/>
      <c r="D130" s="15"/>
      <c r="E130" s="15"/>
      <c r="F130" s="15"/>
      <c r="G130" s="15"/>
      <c r="H130" s="15"/>
      <c r="I130" s="15"/>
      <c r="J130" s="15"/>
      <c r="K130" s="15"/>
      <c r="L130" s="9" t="s">
        <v>341</v>
      </c>
      <c r="M130" s="9" t="s">
        <v>794</v>
      </c>
      <c r="N130" s="8">
        <v>2</v>
      </c>
      <c r="O130" s="8">
        <v>2</v>
      </c>
      <c r="P130" s="8">
        <v>32</v>
      </c>
      <c r="R130" s="16"/>
    </row>
    <row r="131" spans="1:16" ht="16.5" customHeight="1">
      <c r="A131" s="11" t="s">
        <v>1207</v>
      </c>
      <c r="B131" s="11" t="s">
        <v>202</v>
      </c>
      <c r="C131" s="11" t="s">
        <v>773</v>
      </c>
      <c r="G131" s="8">
        <v>2</v>
      </c>
      <c r="K131" s="8">
        <v>2</v>
      </c>
      <c r="L131" s="9" t="s">
        <v>196</v>
      </c>
      <c r="M131" s="9" t="s">
        <v>1215</v>
      </c>
      <c r="N131" s="8">
        <v>1</v>
      </c>
      <c r="O131" s="8">
        <v>2</v>
      </c>
      <c r="P131" s="8">
        <v>2</v>
      </c>
    </row>
    <row r="132" spans="1:18" ht="14.25">
      <c r="A132" s="14" t="s">
        <v>753</v>
      </c>
      <c r="B132" s="14" t="s">
        <v>202</v>
      </c>
      <c r="C132" s="14" t="s">
        <v>821</v>
      </c>
      <c r="D132" s="15"/>
      <c r="E132" s="15"/>
      <c r="F132" s="15"/>
      <c r="G132" s="15">
        <f>SUM(O132:O134)</f>
        <v>5</v>
      </c>
      <c r="H132" s="15"/>
      <c r="I132" s="15"/>
      <c r="J132" s="15"/>
      <c r="K132" s="15">
        <v>5</v>
      </c>
      <c r="L132" s="9" t="s">
        <v>99</v>
      </c>
      <c r="M132" s="9" t="s">
        <v>1233</v>
      </c>
      <c r="N132" s="8">
        <v>2</v>
      </c>
      <c r="O132" s="8">
        <v>1</v>
      </c>
      <c r="P132" s="8">
        <v>1</v>
      </c>
      <c r="R132" s="16"/>
    </row>
    <row r="133" spans="1:18" ht="28.5">
      <c r="A133" s="14"/>
      <c r="B133" s="14"/>
      <c r="C133" s="14"/>
      <c r="D133" s="15"/>
      <c r="E133" s="15"/>
      <c r="F133" s="15"/>
      <c r="G133" s="15"/>
      <c r="H133" s="15"/>
      <c r="I133" s="15"/>
      <c r="J133" s="15"/>
      <c r="K133" s="15"/>
      <c r="L133" s="9" t="s">
        <v>1222</v>
      </c>
      <c r="M133" s="9" t="s">
        <v>822</v>
      </c>
      <c r="N133" s="8">
        <v>1</v>
      </c>
      <c r="O133" s="8">
        <v>2</v>
      </c>
      <c r="P133" s="8">
        <v>21</v>
      </c>
      <c r="R133" s="16"/>
    </row>
    <row r="134" spans="1:18" ht="28.5">
      <c r="A134" s="14"/>
      <c r="B134" s="14"/>
      <c r="C134" s="14"/>
      <c r="D134" s="15"/>
      <c r="E134" s="15"/>
      <c r="F134" s="15"/>
      <c r="G134" s="15"/>
      <c r="H134" s="15"/>
      <c r="I134" s="15"/>
      <c r="J134" s="15"/>
      <c r="K134" s="15"/>
      <c r="L134" s="9" t="s">
        <v>1222</v>
      </c>
      <c r="M134" s="9" t="s">
        <v>823</v>
      </c>
      <c r="N134" s="8">
        <v>1</v>
      </c>
      <c r="O134" s="8">
        <v>2</v>
      </c>
      <c r="P134" s="8">
        <v>10</v>
      </c>
      <c r="R134" s="16"/>
    </row>
    <row r="135" spans="1:18" ht="14.25">
      <c r="A135" s="14" t="s">
        <v>1207</v>
      </c>
      <c r="B135" s="14" t="s">
        <v>202</v>
      </c>
      <c r="C135" s="14" t="s">
        <v>824</v>
      </c>
      <c r="D135" s="15"/>
      <c r="E135" s="15"/>
      <c r="F135" s="15"/>
      <c r="G135" s="15">
        <v>2</v>
      </c>
      <c r="H135" s="15"/>
      <c r="I135" s="15"/>
      <c r="J135" s="15"/>
      <c r="K135" s="15">
        <v>2</v>
      </c>
      <c r="L135" s="9" t="s">
        <v>112</v>
      </c>
      <c r="M135" s="9" t="s">
        <v>706</v>
      </c>
      <c r="N135" s="8">
        <v>2</v>
      </c>
      <c r="O135" s="8">
        <v>1</v>
      </c>
      <c r="P135" s="8">
        <v>45</v>
      </c>
      <c r="Q135" s="5" t="s">
        <v>1304</v>
      </c>
      <c r="R135" s="16"/>
    </row>
    <row r="136" spans="1:18" ht="14.25">
      <c r="A136" s="14"/>
      <c r="B136" s="14"/>
      <c r="C136" s="14"/>
      <c r="D136" s="15"/>
      <c r="E136" s="15"/>
      <c r="F136" s="15"/>
      <c r="G136" s="15"/>
      <c r="H136" s="15"/>
      <c r="I136" s="15"/>
      <c r="J136" s="15"/>
      <c r="K136" s="15"/>
      <c r="L136" s="9" t="s">
        <v>135</v>
      </c>
      <c r="M136" s="9" t="s">
        <v>706</v>
      </c>
      <c r="N136" s="8">
        <v>2</v>
      </c>
      <c r="O136" s="8">
        <v>1</v>
      </c>
      <c r="P136" s="8">
        <v>31</v>
      </c>
      <c r="Q136" s="5" t="s">
        <v>1305</v>
      </c>
      <c r="R136" s="16"/>
    </row>
    <row r="137" spans="1:18" ht="14.25">
      <c r="A137" s="14" t="s">
        <v>1207</v>
      </c>
      <c r="B137" s="14" t="s">
        <v>202</v>
      </c>
      <c r="C137" s="14" t="s">
        <v>825</v>
      </c>
      <c r="D137" s="15"/>
      <c r="E137" s="15"/>
      <c r="F137" s="15"/>
      <c r="G137" s="15">
        <f>SUM(O137:O139)</f>
        <v>6</v>
      </c>
      <c r="H137" s="15"/>
      <c r="I137" s="15"/>
      <c r="J137" s="15"/>
      <c r="K137" s="15">
        <v>6</v>
      </c>
      <c r="L137" s="9" t="s">
        <v>341</v>
      </c>
      <c r="M137" s="9" t="s">
        <v>1415</v>
      </c>
      <c r="N137" s="8">
        <v>1</v>
      </c>
      <c r="O137" s="8">
        <v>2</v>
      </c>
      <c r="P137" s="8">
        <v>2</v>
      </c>
      <c r="R137" s="16"/>
    </row>
    <row r="138" spans="1:18" ht="14.25">
      <c r="A138" s="14"/>
      <c r="B138" s="14"/>
      <c r="C138" s="14"/>
      <c r="D138" s="15"/>
      <c r="E138" s="15"/>
      <c r="F138" s="15"/>
      <c r="G138" s="15"/>
      <c r="H138" s="15"/>
      <c r="I138" s="15"/>
      <c r="J138" s="15"/>
      <c r="K138" s="15"/>
      <c r="L138" s="9" t="s">
        <v>321</v>
      </c>
      <c r="M138" s="9" t="s">
        <v>826</v>
      </c>
      <c r="N138" s="8">
        <v>2</v>
      </c>
      <c r="O138" s="8">
        <v>2</v>
      </c>
      <c r="P138" s="8">
        <v>55</v>
      </c>
      <c r="R138" s="16"/>
    </row>
    <row r="139" spans="1:18" ht="14.25">
      <c r="A139" s="14"/>
      <c r="B139" s="14"/>
      <c r="C139" s="14"/>
      <c r="D139" s="15"/>
      <c r="E139" s="15"/>
      <c r="F139" s="15"/>
      <c r="G139" s="15"/>
      <c r="H139" s="15"/>
      <c r="I139" s="15"/>
      <c r="J139" s="15"/>
      <c r="K139" s="15"/>
      <c r="L139" s="9" t="s">
        <v>321</v>
      </c>
      <c r="M139" s="9" t="s">
        <v>827</v>
      </c>
      <c r="N139" s="8">
        <v>2</v>
      </c>
      <c r="O139" s="8">
        <v>2</v>
      </c>
      <c r="P139" s="8">
        <v>48</v>
      </c>
      <c r="R139" s="16"/>
    </row>
    <row r="140" spans="1:18" s="13" customFormat="1" ht="15" customHeight="1">
      <c r="A140" s="17" t="s">
        <v>1380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1:18" s="13" customFormat="1" ht="1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</row>
    <row r="142" spans="1:18" s="13" customFormat="1" ht="1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1:18" s="13" customFormat="1" ht="1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1:18" s="13" customFormat="1" ht="15" customHeight="1">
      <c r="A144" s="18" t="s">
        <v>1381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13" customFormat="1" ht="1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s="13" customFormat="1" ht="1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s="13" customFormat="1" ht="1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s="13" customFormat="1" ht="1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</sheetData>
  <sheetProtection/>
  <mergeCells count="458">
    <mergeCell ref="R137:R139"/>
    <mergeCell ref="A140:R143"/>
    <mergeCell ref="A144:R148"/>
    <mergeCell ref="H137:H139"/>
    <mergeCell ref="I137:I139"/>
    <mergeCell ref="J137:J139"/>
    <mergeCell ref="K137:K139"/>
    <mergeCell ref="J135:J136"/>
    <mergeCell ref="K135:K136"/>
    <mergeCell ref="R135:R136"/>
    <mergeCell ref="A137:A139"/>
    <mergeCell ref="B137:B139"/>
    <mergeCell ref="C137:C139"/>
    <mergeCell ref="D137:D139"/>
    <mergeCell ref="E137:E139"/>
    <mergeCell ref="F137:F139"/>
    <mergeCell ref="G137:G139"/>
    <mergeCell ref="R132:R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F132:F134"/>
    <mergeCell ref="G132:G134"/>
    <mergeCell ref="H132:H134"/>
    <mergeCell ref="I132:I134"/>
    <mergeCell ref="J132:J134"/>
    <mergeCell ref="K132:K134"/>
    <mergeCell ref="H127:H130"/>
    <mergeCell ref="I127:I130"/>
    <mergeCell ref="J127:J130"/>
    <mergeCell ref="K127:K130"/>
    <mergeCell ref="R127:R130"/>
    <mergeCell ref="A132:A134"/>
    <mergeCell ref="B132:B134"/>
    <mergeCell ref="C132:C134"/>
    <mergeCell ref="D132:D134"/>
    <mergeCell ref="E132:E134"/>
    <mergeCell ref="J125:J126"/>
    <mergeCell ref="K125:K126"/>
    <mergeCell ref="R125:R126"/>
    <mergeCell ref="A127:A130"/>
    <mergeCell ref="B127:B130"/>
    <mergeCell ref="C127:C130"/>
    <mergeCell ref="D127:D130"/>
    <mergeCell ref="E127:E130"/>
    <mergeCell ref="F127:F130"/>
    <mergeCell ref="G127:G130"/>
    <mergeCell ref="R122:R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F122:F124"/>
    <mergeCell ref="G122:G124"/>
    <mergeCell ref="H122:H124"/>
    <mergeCell ref="I122:I124"/>
    <mergeCell ref="J122:J124"/>
    <mergeCell ref="K122:K124"/>
    <mergeCell ref="H119:H121"/>
    <mergeCell ref="I119:I121"/>
    <mergeCell ref="J119:J121"/>
    <mergeCell ref="K119:K121"/>
    <mergeCell ref="R119:R121"/>
    <mergeCell ref="A122:A124"/>
    <mergeCell ref="B122:B124"/>
    <mergeCell ref="C122:C124"/>
    <mergeCell ref="D122:D124"/>
    <mergeCell ref="E122:E124"/>
    <mergeCell ref="J114:J118"/>
    <mergeCell ref="K114:K118"/>
    <mergeCell ref="R114:R118"/>
    <mergeCell ref="A119:A121"/>
    <mergeCell ref="B119:B121"/>
    <mergeCell ref="C119:C121"/>
    <mergeCell ref="D119:D121"/>
    <mergeCell ref="E119:E121"/>
    <mergeCell ref="F119:F121"/>
    <mergeCell ref="G119:G121"/>
    <mergeCell ref="R111:R113"/>
    <mergeCell ref="A114:A118"/>
    <mergeCell ref="B114:B118"/>
    <mergeCell ref="C114:C118"/>
    <mergeCell ref="D114:D118"/>
    <mergeCell ref="E114:E118"/>
    <mergeCell ref="F114:F118"/>
    <mergeCell ref="G114:G118"/>
    <mergeCell ref="H114:H118"/>
    <mergeCell ref="I114:I118"/>
    <mergeCell ref="F111:F113"/>
    <mergeCell ref="G111:G113"/>
    <mergeCell ref="H111:H113"/>
    <mergeCell ref="I111:I113"/>
    <mergeCell ref="J111:J113"/>
    <mergeCell ref="K111:K113"/>
    <mergeCell ref="H109:H110"/>
    <mergeCell ref="I109:I110"/>
    <mergeCell ref="J109:J110"/>
    <mergeCell ref="K109:K110"/>
    <mergeCell ref="R109:R110"/>
    <mergeCell ref="A111:A113"/>
    <mergeCell ref="B111:B113"/>
    <mergeCell ref="C111:C113"/>
    <mergeCell ref="D111:D113"/>
    <mergeCell ref="E111:E113"/>
    <mergeCell ref="J104:J107"/>
    <mergeCell ref="K104:K107"/>
    <mergeCell ref="R104:R107"/>
    <mergeCell ref="A109:A110"/>
    <mergeCell ref="B109:B110"/>
    <mergeCell ref="C109:C110"/>
    <mergeCell ref="D109:D110"/>
    <mergeCell ref="E109:E110"/>
    <mergeCell ref="F109:F110"/>
    <mergeCell ref="G109:G110"/>
    <mergeCell ref="R102:R103"/>
    <mergeCell ref="A104:A107"/>
    <mergeCell ref="B104:B107"/>
    <mergeCell ref="C104:C107"/>
    <mergeCell ref="D104:D107"/>
    <mergeCell ref="E104:E107"/>
    <mergeCell ref="F104:F107"/>
    <mergeCell ref="G104:G107"/>
    <mergeCell ref="H104:H107"/>
    <mergeCell ref="I104:I107"/>
    <mergeCell ref="F102:F103"/>
    <mergeCell ref="G102:G103"/>
    <mergeCell ref="H102:H103"/>
    <mergeCell ref="I102:I103"/>
    <mergeCell ref="J102:J103"/>
    <mergeCell ref="K102:K103"/>
    <mergeCell ref="H99:H101"/>
    <mergeCell ref="I99:I101"/>
    <mergeCell ref="J99:J101"/>
    <mergeCell ref="K99:K101"/>
    <mergeCell ref="R99:R101"/>
    <mergeCell ref="A102:A103"/>
    <mergeCell ref="B102:B103"/>
    <mergeCell ref="C102:C103"/>
    <mergeCell ref="D102:D103"/>
    <mergeCell ref="E102:E103"/>
    <mergeCell ref="J97:J98"/>
    <mergeCell ref="K97:K98"/>
    <mergeCell ref="R97:R98"/>
    <mergeCell ref="A99:A101"/>
    <mergeCell ref="B99:B101"/>
    <mergeCell ref="C99:C101"/>
    <mergeCell ref="D99:D101"/>
    <mergeCell ref="E99:E101"/>
    <mergeCell ref="F99:F101"/>
    <mergeCell ref="G99:G101"/>
    <mergeCell ref="R95:R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F95:F96"/>
    <mergeCell ref="G95:G96"/>
    <mergeCell ref="H95:H96"/>
    <mergeCell ref="I95:I96"/>
    <mergeCell ref="J95:J96"/>
    <mergeCell ref="K95:K96"/>
    <mergeCell ref="H92:H94"/>
    <mergeCell ref="I92:I94"/>
    <mergeCell ref="J92:J94"/>
    <mergeCell ref="K92:K94"/>
    <mergeCell ref="R92:R94"/>
    <mergeCell ref="A95:A96"/>
    <mergeCell ref="B95:B96"/>
    <mergeCell ref="C95:C96"/>
    <mergeCell ref="D95:D96"/>
    <mergeCell ref="E95:E96"/>
    <mergeCell ref="J90:J91"/>
    <mergeCell ref="K90:K91"/>
    <mergeCell ref="R90:R91"/>
    <mergeCell ref="A92:A94"/>
    <mergeCell ref="B92:B94"/>
    <mergeCell ref="C92:C94"/>
    <mergeCell ref="D92:D94"/>
    <mergeCell ref="E92:E94"/>
    <mergeCell ref="F92:F94"/>
    <mergeCell ref="G92:G94"/>
    <mergeCell ref="R86:R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F86:F89"/>
    <mergeCell ref="G86:G89"/>
    <mergeCell ref="H86:H89"/>
    <mergeCell ref="I86:I89"/>
    <mergeCell ref="J86:J89"/>
    <mergeCell ref="K86:K89"/>
    <mergeCell ref="H82:H85"/>
    <mergeCell ref="I82:I85"/>
    <mergeCell ref="J82:J85"/>
    <mergeCell ref="K82:K85"/>
    <mergeCell ref="R82:R85"/>
    <mergeCell ref="A86:A89"/>
    <mergeCell ref="B86:B89"/>
    <mergeCell ref="C86:C89"/>
    <mergeCell ref="D86:D89"/>
    <mergeCell ref="E86:E89"/>
    <mergeCell ref="J78:J81"/>
    <mergeCell ref="K78:K81"/>
    <mergeCell ref="R78:R81"/>
    <mergeCell ref="A82:A85"/>
    <mergeCell ref="B82:B85"/>
    <mergeCell ref="C82:C85"/>
    <mergeCell ref="D82:D85"/>
    <mergeCell ref="E82:E85"/>
    <mergeCell ref="F82:F85"/>
    <mergeCell ref="G82:G85"/>
    <mergeCell ref="R75:R77"/>
    <mergeCell ref="A78:A81"/>
    <mergeCell ref="B78:B81"/>
    <mergeCell ref="C78:C81"/>
    <mergeCell ref="D78:D81"/>
    <mergeCell ref="E78:E81"/>
    <mergeCell ref="F78:F81"/>
    <mergeCell ref="G78:G81"/>
    <mergeCell ref="H78:H81"/>
    <mergeCell ref="I78:I81"/>
    <mergeCell ref="F75:F77"/>
    <mergeCell ref="G75:G77"/>
    <mergeCell ref="H75:H77"/>
    <mergeCell ref="I75:I77"/>
    <mergeCell ref="J75:J77"/>
    <mergeCell ref="K75:K77"/>
    <mergeCell ref="H69:H74"/>
    <mergeCell ref="I69:I74"/>
    <mergeCell ref="J69:J74"/>
    <mergeCell ref="K69:K74"/>
    <mergeCell ref="R69:R74"/>
    <mergeCell ref="A75:A77"/>
    <mergeCell ref="B75:B77"/>
    <mergeCell ref="C75:C77"/>
    <mergeCell ref="D75:D77"/>
    <mergeCell ref="E75:E77"/>
    <mergeCell ref="J63:J68"/>
    <mergeCell ref="K63:K68"/>
    <mergeCell ref="R63:R68"/>
    <mergeCell ref="A69:A74"/>
    <mergeCell ref="B69:B74"/>
    <mergeCell ref="C69:C74"/>
    <mergeCell ref="D69:D74"/>
    <mergeCell ref="E69:E74"/>
    <mergeCell ref="F69:F74"/>
    <mergeCell ref="G69:G74"/>
    <mergeCell ref="R58:R62"/>
    <mergeCell ref="A63:A68"/>
    <mergeCell ref="B63:B68"/>
    <mergeCell ref="C63:C68"/>
    <mergeCell ref="D63:D68"/>
    <mergeCell ref="E63:E68"/>
    <mergeCell ref="F63:F68"/>
    <mergeCell ref="G63:G68"/>
    <mergeCell ref="H63:H68"/>
    <mergeCell ref="I63:I68"/>
    <mergeCell ref="F58:F62"/>
    <mergeCell ref="G58:G62"/>
    <mergeCell ref="H58:H62"/>
    <mergeCell ref="I58:I62"/>
    <mergeCell ref="J58:J62"/>
    <mergeCell ref="K58:K62"/>
    <mergeCell ref="H55:H57"/>
    <mergeCell ref="I55:I57"/>
    <mergeCell ref="J55:J57"/>
    <mergeCell ref="K55:K57"/>
    <mergeCell ref="R55:R57"/>
    <mergeCell ref="A58:A62"/>
    <mergeCell ref="B58:B62"/>
    <mergeCell ref="C58:C62"/>
    <mergeCell ref="D58:D62"/>
    <mergeCell ref="E58:E62"/>
    <mergeCell ref="J53:J54"/>
    <mergeCell ref="K53:K54"/>
    <mergeCell ref="R53:R54"/>
    <mergeCell ref="A55:A57"/>
    <mergeCell ref="B55:B57"/>
    <mergeCell ref="C55:C57"/>
    <mergeCell ref="D55:D57"/>
    <mergeCell ref="E55:E57"/>
    <mergeCell ref="F55:F57"/>
    <mergeCell ref="G55:G57"/>
    <mergeCell ref="R49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F49:F52"/>
    <mergeCell ref="G49:G52"/>
    <mergeCell ref="H49:H52"/>
    <mergeCell ref="I49:I52"/>
    <mergeCell ref="J49:J52"/>
    <mergeCell ref="K49:K52"/>
    <mergeCell ref="H44:H47"/>
    <mergeCell ref="I44:I47"/>
    <mergeCell ref="J44:J47"/>
    <mergeCell ref="K44:K47"/>
    <mergeCell ref="R44:R47"/>
    <mergeCell ref="A49:A52"/>
    <mergeCell ref="B49:B52"/>
    <mergeCell ref="C49:C52"/>
    <mergeCell ref="D49:D52"/>
    <mergeCell ref="E49:E52"/>
    <mergeCell ref="J41:J43"/>
    <mergeCell ref="K41:K43"/>
    <mergeCell ref="R41:R43"/>
    <mergeCell ref="A44:A47"/>
    <mergeCell ref="B44:B47"/>
    <mergeCell ref="C44:C47"/>
    <mergeCell ref="D44:D47"/>
    <mergeCell ref="E44:E47"/>
    <mergeCell ref="F44:F47"/>
    <mergeCell ref="G44:G47"/>
    <mergeCell ref="R39:R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F39:F40"/>
    <mergeCell ref="G39:G40"/>
    <mergeCell ref="H39:H40"/>
    <mergeCell ref="I39:I40"/>
    <mergeCell ref="J39:J40"/>
    <mergeCell ref="K39:K40"/>
    <mergeCell ref="H36:H38"/>
    <mergeCell ref="I36:I38"/>
    <mergeCell ref="J36:J38"/>
    <mergeCell ref="K36:K38"/>
    <mergeCell ref="R36:R38"/>
    <mergeCell ref="A39:A40"/>
    <mergeCell ref="B39:B40"/>
    <mergeCell ref="C39:C40"/>
    <mergeCell ref="D39:D40"/>
    <mergeCell ref="E39:E40"/>
    <mergeCell ref="J30:J35"/>
    <mergeCell ref="K30:K35"/>
    <mergeCell ref="R30:R35"/>
    <mergeCell ref="A36:A38"/>
    <mergeCell ref="B36:B38"/>
    <mergeCell ref="C36:C38"/>
    <mergeCell ref="D36:D38"/>
    <mergeCell ref="E36:E38"/>
    <mergeCell ref="F36:F38"/>
    <mergeCell ref="G36:G38"/>
    <mergeCell ref="R25:R29"/>
    <mergeCell ref="A30:A35"/>
    <mergeCell ref="B30:B35"/>
    <mergeCell ref="C30:C35"/>
    <mergeCell ref="D30:D35"/>
    <mergeCell ref="E30:E35"/>
    <mergeCell ref="F30:F35"/>
    <mergeCell ref="G30:G35"/>
    <mergeCell ref="H30:H35"/>
    <mergeCell ref="I30:I35"/>
    <mergeCell ref="F25:F29"/>
    <mergeCell ref="G25:G29"/>
    <mergeCell ref="H25:H29"/>
    <mergeCell ref="I25:I29"/>
    <mergeCell ref="J25:J29"/>
    <mergeCell ref="K25:K29"/>
    <mergeCell ref="H19:H24"/>
    <mergeCell ref="I19:I24"/>
    <mergeCell ref="J19:J24"/>
    <mergeCell ref="K19:K24"/>
    <mergeCell ref="R19:R24"/>
    <mergeCell ref="A25:A29"/>
    <mergeCell ref="B25:B29"/>
    <mergeCell ref="C25:C29"/>
    <mergeCell ref="D25:D29"/>
    <mergeCell ref="E25:E29"/>
    <mergeCell ref="J14:J18"/>
    <mergeCell ref="K14:K18"/>
    <mergeCell ref="R14:R18"/>
    <mergeCell ref="A19:A24"/>
    <mergeCell ref="B19:B24"/>
    <mergeCell ref="C19:C24"/>
    <mergeCell ref="D19:D24"/>
    <mergeCell ref="E19:E24"/>
    <mergeCell ref="F19:F24"/>
    <mergeCell ref="G19:G24"/>
    <mergeCell ref="R11:R13"/>
    <mergeCell ref="A14:A18"/>
    <mergeCell ref="B14:B18"/>
    <mergeCell ref="C14:C18"/>
    <mergeCell ref="D14:D18"/>
    <mergeCell ref="E14:E18"/>
    <mergeCell ref="F14:F18"/>
    <mergeCell ref="G14:G18"/>
    <mergeCell ref="H14:H18"/>
    <mergeCell ref="I14:I18"/>
    <mergeCell ref="F11:F13"/>
    <mergeCell ref="G11:G13"/>
    <mergeCell ref="H11:H13"/>
    <mergeCell ref="I11:I13"/>
    <mergeCell ref="J11:J13"/>
    <mergeCell ref="K11:K13"/>
    <mergeCell ref="H6:H10"/>
    <mergeCell ref="I6:I10"/>
    <mergeCell ref="J6:J10"/>
    <mergeCell ref="K6:K10"/>
    <mergeCell ref="R6:R10"/>
    <mergeCell ref="A11:A13"/>
    <mergeCell ref="B11:B13"/>
    <mergeCell ref="C11:C13"/>
    <mergeCell ref="D11:D13"/>
    <mergeCell ref="E11:E13"/>
    <mergeCell ref="J2:J5"/>
    <mergeCell ref="K2:K5"/>
    <mergeCell ref="R2:R5"/>
    <mergeCell ref="A6:A10"/>
    <mergeCell ref="B6:B10"/>
    <mergeCell ref="C6:C10"/>
    <mergeCell ref="D6:D10"/>
    <mergeCell ref="E6:E10"/>
    <mergeCell ref="F6:F10"/>
    <mergeCell ref="G6:G10"/>
    <mergeCell ref="I2:I5"/>
    <mergeCell ref="E2:E5"/>
    <mergeCell ref="F2:F5"/>
    <mergeCell ref="G2:G5"/>
    <mergeCell ref="H2:H5"/>
    <mergeCell ref="A2:A5"/>
    <mergeCell ref="B2:B5"/>
    <mergeCell ref="C2:C5"/>
    <mergeCell ref="D2:D5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九十五學年度  第二學期  音樂系專(兼)任教師任課清單&amp;R&amp;D</oddHeader>
    <oddFooter>&amp;C&amp;P</oddFooter>
  </headerFooter>
  <rowBreaks count="6" manualBreakCount="6">
    <brk id="18" max="255" man="1"/>
    <brk id="40" max="255" man="1"/>
    <brk id="57" max="255" man="1"/>
    <brk id="81" max="255" man="1"/>
    <brk id="98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NTTU DAA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chensc</dc:creator>
  <cp:keywords/>
  <dc:description/>
  <cp:lastModifiedBy>user</cp:lastModifiedBy>
  <cp:lastPrinted>2007-04-10T06:43:46Z</cp:lastPrinted>
  <dcterms:created xsi:type="dcterms:W3CDTF">2007-03-13T05:18:48Z</dcterms:created>
  <dcterms:modified xsi:type="dcterms:W3CDTF">2016-06-16T05:59:14Z</dcterms:modified>
  <cp:category/>
  <cp:version/>
  <cp:contentType/>
  <cp:contentStatus/>
</cp:coreProperties>
</file>